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ITADA\Desktop\ハマテック請求書\"/>
    </mc:Choice>
  </mc:AlternateContent>
  <xr:revisionPtr revIDLastSave="0" documentId="13_ncr:1_{21B1138C-AA6B-49A8-8F72-34505A710A07}" xr6:coauthVersionLast="47" xr6:coauthVersionMax="47" xr10:uidLastSave="{00000000-0000-0000-0000-000000000000}"/>
  <bookViews>
    <workbookView xWindow="28680" yWindow="-120" windowWidth="29040" windowHeight="15720" firstSheet="2" activeTab="4" xr2:uid="{00000000-000D-0000-FFFF-FFFF00000000}"/>
  </bookViews>
  <sheets>
    <sheet name="本体工事請負請求書（見本）" sheetId="1" r:id="rId1"/>
    <sheet name="追加工事専用請求書 (見本)" sheetId="10" r:id="rId2"/>
    <sheet name="常用内訳書（見本）" sheetId="13" r:id="rId3"/>
    <sheet name="諸経費請求書 （見本）" sheetId="12" r:id="rId4"/>
    <sheet name="本体工事請負請求書" sheetId="20" r:id="rId5"/>
    <sheet name="追加工事請負請求書 " sheetId="27" r:id="rId6"/>
    <sheet name="常用内訳書" sheetId="22" r:id="rId7"/>
    <sheet name="諸経費請求書" sheetId="23" r:id="rId8"/>
  </sheets>
  <definedNames>
    <definedName name="_xlnm.Print_Area" localSheetId="7">諸経費請求書!$A$1:$Z$48</definedName>
    <definedName name="_xlnm.Print_Area" localSheetId="3">'諸経費請求書 （見本）'!$A$1:$Z$45</definedName>
    <definedName name="_xlnm.Print_Area" localSheetId="6">常用内訳書!$A$1:$Q$48</definedName>
    <definedName name="_xlnm.Print_Area" localSheetId="2">'常用内訳書（見本）'!$A$1:$Q$45</definedName>
    <definedName name="_xlnm.Print_Area" localSheetId="5">'追加工事請負請求書 '!$A$1:$K$65</definedName>
    <definedName name="_xlnm.Print_Area" localSheetId="4">本体工事請負請求書!$A$1:$K$65</definedName>
    <definedName name="_xlnm.Print_Area" localSheetId="0">'本体工事請負請求書（見本）'!$A$1:$J$64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9" i="27" l="1"/>
  <c r="I31" i="27"/>
  <c r="I30" i="27"/>
  <c r="G29" i="27"/>
  <c r="G34" i="27" s="1"/>
  <c r="I34" i="27" s="1"/>
  <c r="G29" i="20"/>
  <c r="G34" i="20" s="1"/>
  <c r="O37" i="22"/>
  <c r="T38" i="23"/>
  <c r="N38" i="23"/>
  <c r="O33" i="22"/>
  <c r="I31" i="20"/>
  <c r="I30" i="20"/>
  <c r="T16" i="23"/>
  <c r="T9" i="23"/>
  <c r="T10" i="23"/>
  <c r="T11" i="23"/>
  <c r="T12" i="23"/>
  <c r="T13" i="23"/>
  <c r="T14" i="23"/>
  <c r="T15" i="23"/>
  <c r="T17" i="23"/>
  <c r="Y9" i="23"/>
  <c r="Y10" i="23"/>
  <c r="Y11" i="23"/>
  <c r="Y12" i="23"/>
  <c r="Y13" i="23"/>
  <c r="Y14" i="23"/>
  <c r="Y15" i="23"/>
  <c r="Y16" i="23"/>
  <c r="Y17" i="23"/>
  <c r="Y18" i="23"/>
  <c r="Y19" i="23"/>
  <c r="Y20" i="23"/>
  <c r="Y21" i="23"/>
  <c r="Y22" i="23"/>
  <c r="Y23" i="23"/>
  <c r="Y24" i="23"/>
  <c r="Y25" i="23"/>
  <c r="Y26" i="23"/>
  <c r="Y27" i="23"/>
  <c r="Y28" i="23"/>
  <c r="Y29" i="23"/>
  <c r="Y30" i="23"/>
  <c r="Y31" i="23"/>
  <c r="Y32" i="23"/>
  <c r="Y33" i="23"/>
  <c r="Y34" i="23"/>
  <c r="Y35" i="23"/>
  <c r="Y36" i="23"/>
  <c r="Y37" i="23"/>
  <c r="Y38" i="23"/>
  <c r="T18" i="23"/>
  <c r="T19" i="23"/>
  <c r="T20" i="23"/>
  <c r="T21" i="23"/>
  <c r="T22" i="23"/>
  <c r="T23" i="23"/>
  <c r="T24" i="23"/>
  <c r="T25" i="23"/>
  <c r="T26" i="23"/>
  <c r="T27" i="23"/>
  <c r="T28" i="23"/>
  <c r="T29" i="23"/>
  <c r="T30" i="23"/>
  <c r="T31" i="23"/>
  <c r="T32" i="23"/>
  <c r="T33" i="23"/>
  <c r="T34" i="23"/>
  <c r="T35" i="23"/>
  <c r="T36" i="23"/>
  <c r="T37" i="23"/>
  <c r="N9" i="23"/>
  <c r="N10" i="23"/>
  <c r="N11" i="23"/>
  <c r="N12" i="23"/>
  <c r="N13" i="23"/>
  <c r="N14" i="23"/>
  <c r="N15" i="23"/>
  <c r="N16" i="23"/>
  <c r="N17" i="23"/>
  <c r="N18" i="23"/>
  <c r="N19" i="23"/>
  <c r="N20" i="23"/>
  <c r="N21" i="23"/>
  <c r="N22" i="23"/>
  <c r="N23" i="23"/>
  <c r="N24" i="23"/>
  <c r="N25" i="23"/>
  <c r="N26" i="23"/>
  <c r="N27" i="23"/>
  <c r="N28" i="23"/>
  <c r="N29" i="23"/>
  <c r="N30" i="23"/>
  <c r="N31" i="23"/>
  <c r="N32" i="23"/>
  <c r="N33" i="23"/>
  <c r="N34" i="23"/>
  <c r="N35" i="23"/>
  <c r="N36" i="23"/>
  <c r="N37" i="23"/>
  <c r="C39" i="22"/>
  <c r="O8" i="22"/>
  <c r="O9" i="22"/>
  <c r="O10" i="22"/>
  <c r="O11" i="22"/>
  <c r="O12" i="22"/>
  <c r="O13" i="22"/>
  <c r="O14" i="22"/>
  <c r="O15" i="22"/>
  <c r="O16" i="22"/>
  <c r="O17" i="22"/>
  <c r="O18" i="22"/>
  <c r="O19" i="22"/>
  <c r="O20" i="22"/>
  <c r="O21" i="22"/>
  <c r="O22" i="22"/>
  <c r="O23" i="22"/>
  <c r="O24" i="22"/>
  <c r="O25" i="22"/>
  <c r="O26" i="22"/>
  <c r="O27" i="22"/>
  <c r="O28" i="22"/>
  <c r="O29" i="22"/>
  <c r="O30" i="22"/>
  <c r="O31" i="22"/>
  <c r="O32" i="22"/>
  <c r="O34" i="22"/>
  <c r="O35" i="22"/>
  <c r="O36" i="22"/>
  <c r="Y8" i="23"/>
  <c r="T8" i="23"/>
  <c r="N8" i="23"/>
  <c r="O7" i="22"/>
  <c r="I29" i="20" l="1"/>
  <c r="I32" i="27"/>
  <c r="G33" i="27" s="1"/>
  <c r="C20" i="27" s="1"/>
  <c r="Y39" i="23"/>
  <c r="I32" i="20" l="1"/>
  <c r="G33" i="20" s="1"/>
  <c r="I34" i="20"/>
  <c r="N39" i="23"/>
  <c r="T39" i="23"/>
  <c r="O38" i="22" l="1"/>
  <c r="O39" i="22" s="1"/>
  <c r="P40" i="23"/>
  <c r="C20" i="20"/>
  <c r="M39" i="13"/>
  <c r="Y37" i="12"/>
  <c r="Y38" i="12"/>
  <c r="Y36" i="12"/>
  <c r="Y35" i="12"/>
  <c r="Y34" i="12"/>
  <c r="Y33" i="12"/>
  <c r="Y32" i="12"/>
  <c r="Y31" i="12"/>
  <c r="Y30" i="12"/>
  <c r="Y29" i="12"/>
  <c r="Y28" i="12"/>
  <c r="Y27" i="12"/>
  <c r="Y26" i="12"/>
  <c r="Y25" i="12"/>
  <c r="Y24" i="12"/>
  <c r="Y23" i="12"/>
  <c r="Y22" i="12"/>
  <c r="Y21" i="12"/>
  <c r="Y20" i="12"/>
  <c r="Y19" i="12"/>
  <c r="Y18" i="12"/>
  <c r="Y17" i="12"/>
  <c r="Y16" i="12"/>
  <c r="Y15" i="12"/>
  <c r="Y14" i="12"/>
  <c r="Y13" i="12"/>
  <c r="Y12" i="12"/>
  <c r="Y11" i="12"/>
  <c r="Y10" i="12"/>
  <c r="Y9" i="12"/>
  <c r="O7" i="13"/>
  <c r="O39" i="13" s="1"/>
  <c r="T8" i="12"/>
  <c r="N39" i="12"/>
  <c r="T9" i="12"/>
  <c r="T10" i="12"/>
  <c r="T11" i="12"/>
  <c r="T12" i="12"/>
  <c r="T13" i="12"/>
  <c r="T14" i="12"/>
  <c r="T15" i="12"/>
  <c r="T16" i="12"/>
  <c r="T17" i="12"/>
  <c r="T18" i="12"/>
  <c r="T19" i="12"/>
  <c r="T20" i="12"/>
  <c r="T21" i="12"/>
  <c r="T22" i="12"/>
  <c r="T23" i="12"/>
  <c r="T24" i="12"/>
  <c r="T25" i="12"/>
  <c r="T26" i="12"/>
  <c r="T27" i="12"/>
  <c r="T28" i="12"/>
  <c r="T29" i="12"/>
  <c r="T30" i="12"/>
  <c r="T31" i="12"/>
  <c r="T32" i="12"/>
  <c r="T33" i="12"/>
  <c r="T34" i="12"/>
  <c r="T35" i="12"/>
  <c r="T36" i="12"/>
  <c r="T37" i="12"/>
  <c r="T38" i="12"/>
  <c r="Y39" i="12" l="1"/>
  <c r="T39" i="12"/>
  <c r="P40" i="12" l="1"/>
</calcChain>
</file>

<file path=xl/sharedStrings.xml><?xml version="1.0" encoding="utf-8"?>
<sst xmlns="http://schemas.openxmlformats.org/spreadsheetml/2006/main" count="375" uniqueCount="128">
  <si>
    <t>ＦＡＸ</t>
    <phoneticPr fontId="1"/>
  </si>
  <si>
    <t>管理区分：安全協力会費</t>
    <rPh sb="0" eb="2">
      <t>カンリ</t>
    </rPh>
    <rPh sb="2" eb="4">
      <t>クブン</t>
    </rPh>
    <rPh sb="5" eb="7">
      <t>アンゼン</t>
    </rPh>
    <rPh sb="7" eb="10">
      <t>キョウリョクカイ</t>
    </rPh>
    <rPh sb="10" eb="11">
      <t>ヒ</t>
    </rPh>
    <phoneticPr fontId="1"/>
  </si>
  <si>
    <t>下記の通り請求いたします。</t>
    <rPh sb="0" eb="2">
      <t>カキ</t>
    </rPh>
    <rPh sb="3" eb="4">
      <t>トオ</t>
    </rPh>
    <rPh sb="5" eb="7">
      <t>セイキュウ</t>
    </rPh>
    <phoneticPr fontId="1"/>
  </si>
  <si>
    <t>会社名</t>
    <rPh sb="0" eb="3">
      <t>カイシャメイ</t>
    </rPh>
    <phoneticPr fontId="1"/>
  </si>
  <si>
    <t>（代表者）</t>
    <rPh sb="1" eb="4">
      <t>ダイヒョウシャ</t>
    </rPh>
    <phoneticPr fontId="1"/>
  </si>
  <si>
    <t>住所</t>
    <rPh sb="0" eb="2">
      <t>ジュウショ</t>
    </rPh>
    <phoneticPr fontId="1"/>
  </si>
  <si>
    <t>ＴＥＬ</t>
    <phoneticPr fontId="1"/>
  </si>
  <si>
    <t>金融機関</t>
    <rPh sb="0" eb="2">
      <t>キンユウ</t>
    </rPh>
    <rPh sb="2" eb="4">
      <t>キカン</t>
    </rPh>
    <phoneticPr fontId="1"/>
  </si>
  <si>
    <t>支店名</t>
    <rPh sb="0" eb="3">
      <t>シテンメイ</t>
    </rPh>
    <phoneticPr fontId="1"/>
  </si>
  <si>
    <t>種別</t>
    <rPh sb="0" eb="2">
      <t>シュベツ</t>
    </rPh>
    <phoneticPr fontId="1"/>
  </si>
  <si>
    <t>口座番号</t>
    <rPh sb="0" eb="2">
      <t>コウザ</t>
    </rPh>
    <rPh sb="2" eb="4">
      <t>バンゴウ</t>
    </rPh>
    <phoneticPr fontId="1"/>
  </si>
  <si>
    <t>普通</t>
    <rPh sb="0" eb="2">
      <t>フツウ</t>
    </rPh>
    <phoneticPr fontId="1"/>
  </si>
  <si>
    <t>当座</t>
    <rPh sb="0" eb="2">
      <t>トウザ</t>
    </rPh>
    <phoneticPr fontId="1"/>
  </si>
  <si>
    <t>振込先</t>
    <rPh sb="0" eb="2">
      <t>フリコミ</t>
    </rPh>
    <rPh sb="2" eb="3">
      <t>サキ</t>
    </rPh>
    <phoneticPr fontId="1"/>
  </si>
  <si>
    <t>　　フリガナ</t>
    <phoneticPr fontId="1"/>
  </si>
  <si>
    <t>㊞</t>
    <phoneticPr fontId="1"/>
  </si>
  <si>
    <t>合計請求額　　￥</t>
    <rPh sb="0" eb="2">
      <t>ゴウケイ</t>
    </rPh>
    <rPh sb="2" eb="4">
      <t>セイキュウ</t>
    </rPh>
    <rPh sb="4" eb="5">
      <t>ガク</t>
    </rPh>
    <phoneticPr fontId="1"/>
  </si>
  <si>
    <t>出来高　累計</t>
    <rPh sb="0" eb="3">
      <t>デキダカ</t>
    </rPh>
    <rPh sb="4" eb="6">
      <t>ルイケイ</t>
    </rPh>
    <phoneticPr fontId="1"/>
  </si>
  <si>
    <t>前回迄　出来高</t>
    <rPh sb="0" eb="2">
      <t>ゼンカイ</t>
    </rPh>
    <rPh sb="2" eb="3">
      <t>マデ</t>
    </rPh>
    <rPh sb="4" eb="7">
      <t>デキダカ</t>
    </rPh>
    <phoneticPr fontId="1"/>
  </si>
  <si>
    <t>今月請求　出来高</t>
    <rPh sb="0" eb="2">
      <t>コンゲツ</t>
    </rPh>
    <rPh sb="2" eb="4">
      <t>セイキュウ</t>
    </rPh>
    <rPh sb="5" eb="8">
      <t>デキダカ</t>
    </rPh>
    <phoneticPr fontId="1"/>
  </si>
  <si>
    <t>消費税</t>
    <rPh sb="0" eb="3">
      <t>ショウヒゼイ</t>
    </rPh>
    <phoneticPr fontId="1"/>
  </si>
  <si>
    <t>今月請求額　　合計</t>
    <rPh sb="0" eb="2">
      <t>コンゲツ</t>
    </rPh>
    <rPh sb="2" eb="4">
      <t>セイキュウ</t>
    </rPh>
    <rPh sb="4" eb="5">
      <t>ガク</t>
    </rPh>
    <rPh sb="7" eb="9">
      <t>ゴウケイ</t>
    </rPh>
    <phoneticPr fontId="1"/>
  </si>
  <si>
    <t>出来高</t>
    <rPh sb="0" eb="3">
      <t>デキダカ</t>
    </rPh>
    <phoneticPr fontId="1"/>
  </si>
  <si>
    <t>　金額</t>
    <rPh sb="1" eb="3">
      <t>キンガク</t>
    </rPh>
    <phoneticPr fontId="1"/>
  </si>
  <si>
    <t>％</t>
    <phoneticPr fontId="1"/>
  </si>
  <si>
    <t>円</t>
    <rPh sb="0" eb="1">
      <t>エン</t>
    </rPh>
    <phoneticPr fontId="1"/>
  </si>
  <si>
    <t>管理・担当</t>
    <rPh sb="0" eb="2">
      <t>カンリ</t>
    </rPh>
    <rPh sb="3" eb="5">
      <t>タントウ</t>
    </rPh>
    <phoneticPr fontId="1"/>
  </si>
  <si>
    <t>経理</t>
    <rPh sb="0" eb="2">
      <t>ケイリ</t>
    </rPh>
    <phoneticPr fontId="1"/>
  </si>
  <si>
    <t>社長</t>
    <rPh sb="0" eb="2">
      <t>シャチョウ</t>
    </rPh>
    <phoneticPr fontId="1"/>
  </si>
  <si>
    <t>　有　　・　　　無</t>
    <rPh sb="1" eb="2">
      <t>アリ</t>
    </rPh>
    <rPh sb="8" eb="9">
      <t>ナシ</t>
    </rPh>
    <phoneticPr fontId="1"/>
  </si>
  <si>
    <t>　　　（　締切日　　月　　　日　）　</t>
    <rPh sb="5" eb="7">
      <t>シメキリ</t>
    </rPh>
    <rPh sb="7" eb="8">
      <t>ビ</t>
    </rPh>
    <rPh sb="10" eb="11">
      <t>ガツ</t>
    </rPh>
    <rPh sb="14" eb="15">
      <t>ヒ</t>
    </rPh>
    <phoneticPr fontId="1"/>
  </si>
  <si>
    <t>注文書Ｎｏ．　　　　　　担当者（　　　　　　）</t>
    <rPh sb="0" eb="3">
      <t>チュウモンショ</t>
    </rPh>
    <rPh sb="12" eb="15">
      <t>タントウシャ</t>
    </rPh>
    <phoneticPr fontId="1"/>
  </si>
  <si>
    <t>仕入先</t>
    <rPh sb="0" eb="2">
      <t>シイレ</t>
    </rPh>
    <rPh sb="2" eb="3">
      <t>サキ</t>
    </rPh>
    <phoneticPr fontId="1"/>
  </si>
  <si>
    <t>備考</t>
    <rPh sb="0" eb="2">
      <t>ビコウ</t>
    </rPh>
    <phoneticPr fontId="1"/>
  </si>
  <si>
    <t>金額（税込）</t>
    <rPh sb="0" eb="2">
      <t>キンガク</t>
    </rPh>
    <rPh sb="3" eb="5">
      <t>ゼイコミ</t>
    </rPh>
    <phoneticPr fontId="1"/>
  </si>
  <si>
    <t>相殺　　（有　・無）</t>
    <rPh sb="0" eb="2">
      <t>ソウサイ</t>
    </rPh>
    <rPh sb="5" eb="6">
      <t>ア</t>
    </rPh>
    <rPh sb="8" eb="9">
      <t>ナシ</t>
    </rPh>
    <phoneticPr fontId="1"/>
  </si>
  <si>
    <t>材工請　ｏｒ　手間請　ｏｒ　　常用　</t>
    <rPh sb="0" eb="1">
      <t>ザイ</t>
    </rPh>
    <rPh sb="1" eb="2">
      <t>コウ</t>
    </rPh>
    <rPh sb="2" eb="3">
      <t>ウ</t>
    </rPh>
    <rPh sb="7" eb="9">
      <t>テマ</t>
    </rPh>
    <rPh sb="9" eb="10">
      <t>ウ</t>
    </rPh>
    <rPh sb="15" eb="17">
      <t>ジョウヨウ</t>
    </rPh>
    <phoneticPr fontId="1"/>
  </si>
  <si>
    <t>　　　　　自社　　　　・　　　元請（　　　　　　　　）</t>
    <rPh sb="5" eb="7">
      <t>ジシャ</t>
    </rPh>
    <rPh sb="15" eb="17">
      <t>モトウ</t>
    </rPh>
    <phoneticPr fontId="1"/>
  </si>
  <si>
    <t>　　　　（ハマテック　使用欄）</t>
    <rPh sb="11" eb="13">
      <t>シヨウ</t>
    </rPh>
    <rPh sb="13" eb="14">
      <t>ラン</t>
    </rPh>
    <phoneticPr fontId="1"/>
  </si>
  <si>
    <t>　　　※　請求書は締日から５日以内の必着でお願い致します。締切日を過ぎますとお支払いが</t>
    <rPh sb="5" eb="8">
      <t>セイキュウショ</t>
    </rPh>
    <rPh sb="9" eb="10">
      <t>シ</t>
    </rPh>
    <rPh sb="10" eb="11">
      <t>ヒ</t>
    </rPh>
    <rPh sb="14" eb="15">
      <t>ヒ</t>
    </rPh>
    <rPh sb="15" eb="17">
      <t>イナイ</t>
    </rPh>
    <rPh sb="18" eb="20">
      <t>ヒッチャク</t>
    </rPh>
    <rPh sb="22" eb="23">
      <t>ネガイ</t>
    </rPh>
    <rPh sb="24" eb="25">
      <t>タ</t>
    </rPh>
    <rPh sb="29" eb="32">
      <t>シメキリビ</t>
    </rPh>
    <rPh sb="33" eb="34">
      <t>ス</t>
    </rPh>
    <rPh sb="39" eb="41">
      <t>シハラ</t>
    </rPh>
    <phoneticPr fontId="1"/>
  </si>
  <si>
    <t>株式会社 ハマテック　　御中</t>
    <phoneticPr fontId="1"/>
  </si>
  <si>
    <t>　　　　　　　　　　　　　　　　　　　　年　 　　月　　 　日　　</t>
    <rPh sb="20" eb="21">
      <t>ネン</t>
    </rPh>
    <rPh sb="25" eb="26">
      <t>ツキ</t>
    </rPh>
    <rPh sb="30" eb="31">
      <t>ヒ</t>
    </rPh>
    <phoneticPr fontId="1"/>
  </si>
  <si>
    <t>※変更後　契約金額　　　　　⇒　　　　　</t>
    <rPh sb="1" eb="3">
      <t>ヘンコウ</t>
    </rPh>
    <rPh sb="3" eb="4">
      <t>ゴ</t>
    </rPh>
    <rPh sb="5" eb="7">
      <t>ケイヤク</t>
    </rPh>
    <rPh sb="7" eb="9">
      <t>キンガク</t>
    </rPh>
    <phoneticPr fontId="1"/>
  </si>
  <si>
    <t xml:space="preserve">     ￥</t>
    <phoneticPr fontId="1"/>
  </si>
  <si>
    <t>現  場  名</t>
    <rPh sb="0" eb="1">
      <t>ウツツ</t>
    </rPh>
    <rPh sb="3" eb="4">
      <t>バ</t>
    </rPh>
    <rPh sb="6" eb="7">
      <t>メイ</t>
    </rPh>
    <phoneticPr fontId="1"/>
  </si>
  <si>
    <t>工  事  名</t>
    <rPh sb="0" eb="1">
      <t>コウ</t>
    </rPh>
    <rPh sb="3" eb="4">
      <t>コト</t>
    </rPh>
    <rPh sb="6" eb="7">
      <t>メイ</t>
    </rPh>
    <phoneticPr fontId="1"/>
  </si>
  <si>
    <t>契約金額  （税別）</t>
    <rPh sb="0" eb="3">
      <t>ケイヤクキン</t>
    </rPh>
    <rPh sb="3" eb="4">
      <t>ガク</t>
    </rPh>
    <rPh sb="7" eb="9">
      <t>ゼイベツ</t>
    </rPh>
    <phoneticPr fontId="1"/>
  </si>
  <si>
    <t>　　　 　　１カ月遅れますのでご了承下さいます様お願い申し上げます。</t>
    <rPh sb="8" eb="9">
      <t>ゲツ</t>
    </rPh>
    <rPh sb="9" eb="10">
      <t>オク</t>
    </rPh>
    <rPh sb="16" eb="18">
      <t>リョウショウ</t>
    </rPh>
    <rPh sb="18" eb="19">
      <t>クダ</t>
    </rPh>
    <rPh sb="23" eb="24">
      <t>ヨウ</t>
    </rPh>
    <rPh sb="25" eb="26">
      <t>ネガ</t>
    </rPh>
    <rPh sb="27" eb="28">
      <t>モウ</t>
    </rPh>
    <rPh sb="29" eb="30">
      <t>ア</t>
    </rPh>
    <phoneticPr fontId="1"/>
  </si>
  <si>
    <t>　　本 体 工 事 請 負 請 求 書</t>
    <rPh sb="2" eb="3">
      <t>ホン</t>
    </rPh>
    <rPh sb="4" eb="5">
      <t>カラダ</t>
    </rPh>
    <rPh sb="6" eb="7">
      <t>コウ</t>
    </rPh>
    <rPh sb="8" eb="9">
      <t>コト</t>
    </rPh>
    <rPh sb="10" eb="11">
      <t>ショウ</t>
    </rPh>
    <rPh sb="12" eb="13">
      <t>フ</t>
    </rPh>
    <rPh sb="14" eb="15">
      <t>ショウ</t>
    </rPh>
    <rPh sb="16" eb="17">
      <t>モトム</t>
    </rPh>
    <rPh sb="18" eb="19">
      <t>ショ</t>
    </rPh>
    <phoneticPr fontId="1"/>
  </si>
  <si>
    <t>○○マンション</t>
    <phoneticPr fontId="1"/>
  </si>
  <si>
    <t>大規模修繕工事</t>
    <rPh sb="0" eb="3">
      <t>ダイキボ</t>
    </rPh>
    <rPh sb="3" eb="5">
      <t>シュウゼン</t>
    </rPh>
    <rPh sb="5" eb="7">
      <t>コウジ</t>
    </rPh>
    <phoneticPr fontId="1"/>
  </si>
  <si>
    <t>塗装工事</t>
    <rPh sb="0" eb="2">
      <t>トソウ</t>
    </rPh>
    <rPh sb="2" eb="4">
      <t>コウジ</t>
    </rPh>
    <phoneticPr fontId="1"/>
  </si>
  <si>
    <r>
      <t xml:space="preserve">2,100,000 </t>
    </r>
    <r>
      <rPr>
        <sz val="11"/>
        <rFont val="ＭＳ Ｐゴシック"/>
        <family val="3"/>
        <charset val="128"/>
        <scheme val="minor"/>
      </rPr>
      <t>円</t>
    </r>
    <rPh sb="10" eb="11">
      <t>エン</t>
    </rPh>
    <phoneticPr fontId="1"/>
  </si>
  <si>
    <r>
      <t>1,200,000</t>
    </r>
    <r>
      <rPr>
        <sz val="11"/>
        <rFont val="ＭＳ Ｐゴシック"/>
        <family val="3"/>
        <charset val="128"/>
        <scheme val="minor"/>
      </rPr>
      <t>円</t>
    </r>
    <rPh sb="9" eb="10">
      <t>エン</t>
    </rPh>
    <phoneticPr fontId="1"/>
  </si>
  <si>
    <r>
      <t>900,000</t>
    </r>
    <r>
      <rPr>
        <sz val="11"/>
        <rFont val="ＭＳ Ｐゴシック"/>
        <family val="3"/>
        <charset val="128"/>
        <scheme val="minor"/>
      </rPr>
      <t>円</t>
    </r>
    <rPh sb="7" eb="8">
      <t>エン</t>
    </rPh>
    <phoneticPr fontId="1"/>
  </si>
  <si>
    <t>Ｎｏ．小計　　 　￥　　　　</t>
    <rPh sb="3" eb="5">
      <t>ショウケイ</t>
    </rPh>
    <phoneticPr fontId="1"/>
  </si>
  <si>
    <t>（注）</t>
    <rPh sb="1" eb="2">
      <t>チュウ</t>
    </rPh>
    <phoneticPr fontId="19"/>
  </si>
  <si>
    <r>
      <t xml:space="preserve"> </t>
    </r>
    <r>
      <rPr>
        <sz val="11"/>
        <rFont val="ＭＳ Ｐゴシック"/>
        <family val="3"/>
        <charset val="128"/>
        <scheme val="minor"/>
      </rPr>
      <t>円</t>
    </r>
    <rPh sb="1" eb="2">
      <t>エン</t>
    </rPh>
    <phoneticPr fontId="1"/>
  </si>
  <si>
    <t>差引契約残高（税別）</t>
    <rPh sb="0" eb="1">
      <t>サ</t>
    </rPh>
    <rPh sb="1" eb="2">
      <t>ヒ</t>
    </rPh>
    <rPh sb="2" eb="4">
      <t>ケイヤク</t>
    </rPh>
    <rPh sb="4" eb="6">
      <t>ザンダカ</t>
    </rPh>
    <rPh sb="7" eb="9">
      <t>ゼイベツ</t>
    </rPh>
    <phoneticPr fontId="1"/>
  </si>
  <si>
    <t>　　追 加 工 事 専 用 請 求 書</t>
    <rPh sb="2" eb="3">
      <t>ツイ</t>
    </rPh>
    <rPh sb="4" eb="5">
      <t>カ</t>
    </rPh>
    <rPh sb="6" eb="7">
      <t>コウ</t>
    </rPh>
    <rPh sb="8" eb="9">
      <t>コト</t>
    </rPh>
    <rPh sb="10" eb="11">
      <t>アツム</t>
    </rPh>
    <rPh sb="12" eb="13">
      <t>ヨウ</t>
    </rPh>
    <rPh sb="14" eb="15">
      <t>ショウ</t>
    </rPh>
    <rPh sb="16" eb="17">
      <t>モトム</t>
    </rPh>
    <rPh sb="18" eb="19">
      <t>ショ</t>
    </rPh>
    <phoneticPr fontId="1"/>
  </si>
  <si>
    <r>
      <rPr>
        <sz val="10"/>
        <color theme="1"/>
        <rFont val="ＭＳ Ｐゴシック"/>
        <family val="3"/>
        <charset val="128"/>
        <scheme val="minor"/>
      </rPr>
      <t>契約時消費税</t>
    </r>
    <r>
      <rPr>
        <sz val="11"/>
        <color theme="1"/>
        <rFont val="ＭＳ Ｐゴシック"/>
        <family val="2"/>
        <charset val="128"/>
        <scheme val="minor"/>
      </rPr>
      <t>　　　　　</t>
    </r>
    <r>
      <rPr>
        <sz val="11"/>
        <rFont val="ＭＳ Ｐゴシック"/>
        <family val="3"/>
        <charset val="128"/>
        <scheme val="minor"/>
      </rPr>
      <t>％</t>
    </r>
    <rPh sb="0" eb="2">
      <t>ケイヤク</t>
    </rPh>
    <rPh sb="2" eb="3">
      <t>ジ</t>
    </rPh>
    <rPh sb="3" eb="6">
      <t>ショウヒゼイ</t>
    </rPh>
    <phoneticPr fontId="1"/>
  </si>
  <si>
    <t>○○マンション大規模修繕工事</t>
    <rPh sb="7" eb="10">
      <t>ダイキボ</t>
    </rPh>
    <rPh sb="10" eb="12">
      <t>シュウゼン</t>
    </rPh>
    <rPh sb="12" eb="14">
      <t>コウジ</t>
    </rPh>
    <phoneticPr fontId="1"/>
  </si>
  <si>
    <t>現 場 名</t>
    <rPh sb="0" eb="1">
      <t>ウツツ</t>
    </rPh>
    <rPh sb="2" eb="3">
      <t>バ</t>
    </rPh>
    <rPh sb="4" eb="5">
      <t>メイ</t>
    </rPh>
    <phoneticPr fontId="1"/>
  </si>
  <si>
    <t xml:space="preserve">出 発 地 </t>
    <rPh sb="0" eb="1">
      <t>デ</t>
    </rPh>
    <rPh sb="2" eb="3">
      <t>ハツ</t>
    </rPh>
    <rPh sb="4" eb="5">
      <t>チ</t>
    </rPh>
    <phoneticPr fontId="19"/>
  </si>
  <si>
    <t>到 着 地</t>
    <phoneticPr fontId="1"/>
  </si>
  <si>
    <t>金 額</t>
    <phoneticPr fontId="1"/>
  </si>
  <si>
    <t>行 き</t>
    <rPh sb="0" eb="1">
      <t>イ</t>
    </rPh>
    <phoneticPr fontId="1"/>
  </si>
  <si>
    <t xml:space="preserve">帰 り </t>
    <rPh sb="0" eb="1">
      <t>カエ</t>
    </rPh>
    <phoneticPr fontId="1"/>
  </si>
  <si>
    <t>高 速 料 金</t>
    <rPh sb="0" eb="1">
      <t>タカ</t>
    </rPh>
    <rPh sb="2" eb="3">
      <t>ハヤシ</t>
    </rPh>
    <rPh sb="4" eb="5">
      <t>リョウ</t>
    </rPh>
    <rPh sb="6" eb="7">
      <t>キン</t>
    </rPh>
    <phoneticPr fontId="1"/>
  </si>
  <si>
    <t>合　計</t>
    <rPh sb="0" eb="1">
      <t>ゴウ</t>
    </rPh>
    <rPh sb="2" eb="3">
      <t>ケイ</t>
    </rPh>
    <phoneticPr fontId="1"/>
  </si>
  <si>
    <t>担 当</t>
    <rPh sb="0" eb="1">
      <t>タン</t>
    </rPh>
    <rPh sb="2" eb="3">
      <t>トウ</t>
    </rPh>
    <phoneticPr fontId="1"/>
  </si>
  <si>
    <t>諸　経　費　請　求　書（ガソリン・高速料金）　　　　　　　　　　　　　　　</t>
    <rPh sb="0" eb="1">
      <t>モロ</t>
    </rPh>
    <rPh sb="2" eb="3">
      <t>キョウ</t>
    </rPh>
    <rPh sb="4" eb="5">
      <t>ヒ</t>
    </rPh>
    <rPh sb="6" eb="7">
      <t>ショウ</t>
    </rPh>
    <rPh sb="8" eb="9">
      <t>モトム</t>
    </rPh>
    <rPh sb="10" eb="11">
      <t>ショ</t>
    </rPh>
    <rPh sb="17" eb="19">
      <t>コウソク</t>
    </rPh>
    <rPh sb="19" eb="21">
      <t>リョウキン</t>
    </rPh>
    <phoneticPr fontId="19"/>
  </si>
  <si>
    <t>社 名</t>
    <rPh sb="0" eb="1">
      <t>シャ</t>
    </rPh>
    <rPh sb="2" eb="3">
      <t>メイ</t>
    </rPh>
    <phoneticPr fontId="1"/>
  </si>
  <si>
    <t>株式会社　ハマテック</t>
    <rPh sb="0" eb="4">
      <t>カブシキガイシャ</t>
    </rPh>
    <phoneticPr fontId="1"/>
  </si>
  <si>
    <t>○　○</t>
  </si>
  <si>
    <t>○　○</t>
    <phoneticPr fontId="1"/>
  </si>
  <si>
    <t>堺市東区日置荘田中町239-2</t>
    <rPh sb="0" eb="2">
      <t>サカイシ</t>
    </rPh>
    <rPh sb="2" eb="4">
      <t>ヒガシク</t>
    </rPh>
    <rPh sb="4" eb="5">
      <t>ヒ</t>
    </rPh>
    <rPh sb="5" eb="6">
      <t>オ</t>
    </rPh>
    <rPh sb="6" eb="7">
      <t>ソウ</t>
    </rPh>
    <rPh sb="7" eb="10">
      <t>タナカマチ</t>
    </rPh>
    <phoneticPr fontId="1"/>
  </si>
  <si>
    <t>亀岡市篠町馬堀伊賀ノ辻8-2</t>
    <rPh sb="0" eb="3">
      <t>カメオカシ</t>
    </rPh>
    <rPh sb="3" eb="5">
      <t>シノチョウ</t>
    </rPh>
    <rPh sb="5" eb="7">
      <t>ウマホリ</t>
    </rPh>
    <rPh sb="7" eb="9">
      <t>イガ</t>
    </rPh>
    <rPh sb="10" eb="11">
      <t>ツジ</t>
    </rPh>
    <phoneticPr fontId="1"/>
  </si>
  <si>
    <t>小　計</t>
    <rPh sb="0" eb="1">
      <t>ショウ</t>
    </rPh>
    <rPh sb="2" eb="3">
      <t>ケイ</t>
    </rPh>
    <phoneticPr fontId="1"/>
  </si>
  <si>
    <t>月 日</t>
    <rPh sb="0" eb="1">
      <t>ツキ</t>
    </rPh>
    <rPh sb="2" eb="3">
      <t>ヒ</t>
    </rPh>
    <phoneticPr fontId="19"/>
  </si>
  <si>
    <t>日　付</t>
    <rPh sb="0" eb="1">
      <t>ヒ</t>
    </rPh>
    <rPh sb="2" eb="3">
      <t>ヅケ</t>
    </rPh>
    <phoneticPr fontId="19"/>
  </si>
  <si>
    <t>その他</t>
    <rPh sb="2" eb="3">
      <t>タ</t>
    </rPh>
    <phoneticPr fontId="1"/>
  </si>
  <si>
    <t>内容</t>
    <rPh sb="0" eb="2">
      <t>ナイヨウ</t>
    </rPh>
    <phoneticPr fontId="1"/>
  </si>
  <si>
    <t>社　名</t>
    <rPh sb="0" eb="1">
      <t>シャ</t>
    </rPh>
    <rPh sb="2" eb="3">
      <t>メイ</t>
    </rPh>
    <phoneticPr fontId="1"/>
  </si>
  <si>
    <t>現 場 名</t>
    <rPh sb="0" eb="1">
      <t>ウツツ</t>
    </rPh>
    <rPh sb="2" eb="3">
      <t>バ</t>
    </rPh>
    <rPh sb="4" eb="5">
      <t>メイ</t>
    </rPh>
    <phoneticPr fontId="1"/>
  </si>
  <si>
    <t>単 価</t>
    <rPh sb="0" eb="1">
      <t>タン</t>
    </rPh>
    <rPh sb="2" eb="3">
      <t>アタイ</t>
    </rPh>
    <phoneticPr fontId="1"/>
  </si>
  <si>
    <t>人 工</t>
    <rPh sb="0" eb="1">
      <t>ニン</t>
    </rPh>
    <rPh sb="2" eb="3">
      <t>ク</t>
    </rPh>
    <phoneticPr fontId="1"/>
  </si>
  <si>
    <t>金 額</t>
    <rPh sb="0" eb="1">
      <t>キン</t>
    </rPh>
    <rPh sb="2" eb="3">
      <t>ガク</t>
    </rPh>
    <phoneticPr fontId="1"/>
  </si>
  <si>
    <t>・領収書はＡ4用紙に日付順に貼り付けて添付すること。</t>
    <phoneticPr fontId="19"/>
  </si>
  <si>
    <t>常　　用　　内　　訳　　書　　　　　　　　　　　　　　</t>
    <rPh sb="0" eb="1">
      <t>ツネ</t>
    </rPh>
    <rPh sb="3" eb="4">
      <t>ヨウ</t>
    </rPh>
    <rPh sb="6" eb="7">
      <t>ナイ</t>
    </rPh>
    <rPh sb="9" eb="10">
      <t>ヤク</t>
    </rPh>
    <rPh sb="12" eb="13">
      <t>ショ</t>
    </rPh>
    <phoneticPr fontId="19"/>
  </si>
  <si>
    <t>パーキング代</t>
    <rPh sb="5" eb="6">
      <t>ダイ</t>
    </rPh>
    <phoneticPr fontId="1"/>
  </si>
  <si>
    <t>・現場別に提出して下さい。</t>
    <rPh sb="1" eb="3">
      <t>ゲンバ</t>
    </rPh>
    <rPh sb="3" eb="4">
      <t>ベツ</t>
    </rPh>
    <rPh sb="5" eb="7">
      <t>テイシュツ</t>
    </rPh>
    <rPh sb="9" eb="10">
      <t>クダ</t>
    </rPh>
    <phoneticPr fontId="19"/>
  </si>
  <si>
    <t>（無ければお支払いできません。）</t>
    <phoneticPr fontId="1"/>
  </si>
  <si>
    <t>ＴＥＬ　072-288-3660</t>
    <phoneticPr fontId="1"/>
  </si>
  <si>
    <t>ＦＡＸ　072-288-3661</t>
    <phoneticPr fontId="1"/>
  </si>
  <si>
    <r>
      <t>（　　　</t>
    </r>
    <r>
      <rPr>
        <b/>
        <sz val="14"/>
        <color rgb="FF0066FF"/>
        <rFont val="ＭＳ Ｐゴシック"/>
        <family val="3"/>
        <charset val="128"/>
        <scheme val="minor"/>
      </rPr>
      <t>2</t>
    </r>
    <r>
      <rPr>
        <b/>
        <sz val="14"/>
        <color theme="1"/>
        <rFont val="ＭＳ Ｐゴシック"/>
        <family val="3"/>
        <charset val="128"/>
        <scheme val="minor"/>
      </rPr>
      <t>　枚中　　</t>
    </r>
    <r>
      <rPr>
        <b/>
        <sz val="14"/>
        <color rgb="FF0066FF"/>
        <rFont val="ＭＳ Ｐゴシック"/>
        <family val="3"/>
        <charset val="128"/>
        <scheme val="minor"/>
      </rPr>
      <t>1</t>
    </r>
    <r>
      <rPr>
        <b/>
        <sz val="14"/>
        <color theme="1"/>
        <rFont val="ＭＳ Ｐゴシック"/>
        <family val="3"/>
        <charset val="128"/>
        <scheme val="minor"/>
      </rPr>
      <t>　枚目　　　）</t>
    </r>
    <rPh sb="6" eb="8">
      <t>マイチュウ</t>
    </rPh>
    <rPh sb="12" eb="13">
      <t>マイ</t>
    </rPh>
    <rPh sb="13" eb="14">
      <t>メ</t>
    </rPh>
    <phoneticPr fontId="1"/>
  </si>
  <si>
    <t>・パーキング代の領収書はＡ4用紙に日付順に貼り付けて添付すること。（無ければお支払いできません。）</t>
    <rPh sb="6" eb="7">
      <t>ダイ</t>
    </rPh>
    <rPh sb="8" eb="10">
      <t>リョウシュウ</t>
    </rPh>
    <rPh sb="10" eb="11">
      <t>ショ</t>
    </rPh>
    <rPh sb="14" eb="16">
      <t>ヨウシ</t>
    </rPh>
    <rPh sb="17" eb="19">
      <t>ヒヅケ</t>
    </rPh>
    <rPh sb="19" eb="20">
      <t>ジュン</t>
    </rPh>
    <rPh sb="21" eb="22">
      <t>ハ</t>
    </rPh>
    <rPh sb="23" eb="24">
      <t>ツ</t>
    </rPh>
    <rPh sb="26" eb="28">
      <t>テンプ</t>
    </rPh>
    <phoneticPr fontId="19"/>
  </si>
  <si>
    <t>注文書Ｎｏ．　　　　　　　　　担当者（　　　　　　　）</t>
    <rPh sb="0" eb="3">
      <t>チュウモンショ</t>
    </rPh>
    <rPh sb="15" eb="18">
      <t>タントウシャ</t>
    </rPh>
    <phoneticPr fontId="1"/>
  </si>
  <si>
    <t>　※　　常用の場合は、別紙（常用内訳書）記載の上、本体工事請負請求書とあわせて郵送お願い致します。</t>
    <rPh sb="4" eb="6">
      <t>ジョウヨウ</t>
    </rPh>
    <rPh sb="7" eb="9">
      <t>バアイ</t>
    </rPh>
    <rPh sb="11" eb="13">
      <t>ベッシ</t>
    </rPh>
    <rPh sb="14" eb="16">
      <t>ジョウヨウ</t>
    </rPh>
    <rPh sb="16" eb="18">
      <t>ウチワケ</t>
    </rPh>
    <rPh sb="18" eb="19">
      <t>ショ</t>
    </rPh>
    <rPh sb="20" eb="22">
      <t>キサイ</t>
    </rPh>
    <rPh sb="23" eb="24">
      <t>ウエ</t>
    </rPh>
    <rPh sb="25" eb="27">
      <t>ホンタイ</t>
    </rPh>
    <rPh sb="27" eb="29">
      <t>コウジ</t>
    </rPh>
    <rPh sb="29" eb="31">
      <t>ウケオイ</t>
    </rPh>
    <rPh sb="31" eb="34">
      <t>セイキュウショ</t>
    </rPh>
    <rPh sb="39" eb="41">
      <t>ユウソウ</t>
    </rPh>
    <rPh sb="42" eb="43">
      <t>ネガイ</t>
    </rPh>
    <rPh sb="44" eb="45">
      <t>タ</t>
    </rPh>
    <phoneticPr fontId="1"/>
  </si>
  <si>
    <t>　　　   （高速代・パーキング代はＡ4用紙に日付順に貼り付けて郵送してください。）</t>
    <rPh sb="7" eb="9">
      <t>コウソク</t>
    </rPh>
    <rPh sb="9" eb="10">
      <t>ダイ</t>
    </rPh>
    <rPh sb="16" eb="17">
      <t>ダイ</t>
    </rPh>
    <rPh sb="20" eb="22">
      <t>ヨウシ</t>
    </rPh>
    <rPh sb="23" eb="25">
      <t>ヒヅケ</t>
    </rPh>
    <rPh sb="25" eb="26">
      <t>ジュン</t>
    </rPh>
    <rPh sb="27" eb="28">
      <t>ハ</t>
    </rPh>
    <rPh sb="29" eb="30">
      <t>ツ</t>
    </rPh>
    <rPh sb="32" eb="34">
      <t>ユウソウ</t>
    </rPh>
    <phoneticPr fontId="1"/>
  </si>
  <si>
    <t>　 　 　 現場合計金額を記載し、郵送お願い致します。</t>
    <rPh sb="6" eb="8">
      <t>ゲンバ</t>
    </rPh>
    <rPh sb="17" eb="19">
      <t>ユウソウ</t>
    </rPh>
    <rPh sb="20" eb="21">
      <t>ネガイ</t>
    </rPh>
    <rPh sb="22" eb="23">
      <t>タ</t>
    </rPh>
    <phoneticPr fontId="1"/>
  </si>
  <si>
    <t>・常用単価については各担当者と協議の上着手して下さい。</t>
    <rPh sb="1" eb="3">
      <t>ジョウヨウ</t>
    </rPh>
    <rPh sb="3" eb="5">
      <t>タンカ</t>
    </rPh>
    <rPh sb="10" eb="11">
      <t>カク</t>
    </rPh>
    <rPh sb="11" eb="14">
      <t>タントウシャ</t>
    </rPh>
    <rPh sb="15" eb="17">
      <t>キョウギ</t>
    </rPh>
    <rPh sb="18" eb="19">
      <t>ウエ</t>
    </rPh>
    <rPh sb="19" eb="21">
      <t>チャクシュ</t>
    </rPh>
    <rPh sb="23" eb="24">
      <t>クダ</t>
    </rPh>
    <phoneticPr fontId="19"/>
  </si>
  <si>
    <t>・常用現場が複数ある場合は、全ての合計金額を本体工事請負請求書に記載して下さい。</t>
    <rPh sb="1" eb="3">
      <t>ジョウヨウ</t>
    </rPh>
    <rPh sb="3" eb="5">
      <t>ゲンバ</t>
    </rPh>
    <rPh sb="6" eb="8">
      <t>フクスウ</t>
    </rPh>
    <rPh sb="10" eb="12">
      <t>バアイ</t>
    </rPh>
    <rPh sb="14" eb="15">
      <t>スベ</t>
    </rPh>
    <rPh sb="17" eb="19">
      <t>ゴウケイ</t>
    </rPh>
    <rPh sb="19" eb="21">
      <t>キンガク</t>
    </rPh>
    <rPh sb="22" eb="24">
      <t>ホンタイ</t>
    </rPh>
    <rPh sb="24" eb="26">
      <t>コウジ</t>
    </rPh>
    <rPh sb="26" eb="28">
      <t>ウケオイ</t>
    </rPh>
    <rPh sb="28" eb="30">
      <t>セイキュウ</t>
    </rPh>
    <rPh sb="30" eb="31">
      <t>ショ</t>
    </rPh>
    <rPh sb="32" eb="34">
      <t>キサイ</t>
    </rPh>
    <rPh sb="36" eb="37">
      <t>クダ</t>
    </rPh>
    <phoneticPr fontId="1"/>
  </si>
  <si>
    <t>ガ ソ リ ン 料 金</t>
    <rPh sb="8" eb="9">
      <t>リョウ</t>
    </rPh>
    <rPh sb="10" eb="11">
      <t>キン</t>
    </rPh>
    <phoneticPr fontId="1"/>
  </si>
  <si>
    <t>担当</t>
    <rPh sb="0" eb="2">
      <t>タントウ</t>
    </rPh>
    <phoneticPr fontId="1"/>
  </si>
  <si>
    <t>○○</t>
    <phoneticPr fontId="1"/>
  </si>
  <si>
    <t>・経費について、事前に担当者と協議の上決定して下さい。</t>
    <rPh sb="1" eb="3">
      <t>ケイヒ</t>
    </rPh>
    <rPh sb="8" eb="10">
      <t>ジゼン</t>
    </rPh>
    <rPh sb="11" eb="14">
      <t>タントウシャ</t>
    </rPh>
    <rPh sb="15" eb="17">
      <t>キョウギ</t>
    </rPh>
    <rPh sb="18" eb="19">
      <t>ウエ</t>
    </rPh>
    <rPh sb="19" eb="21">
      <t>ケッテイ</t>
    </rPh>
    <rPh sb="23" eb="24">
      <t>クダ</t>
    </rPh>
    <phoneticPr fontId="1"/>
  </si>
  <si>
    <t>・現場が複数ある場合は、全ての合計金額を本体工事請負請求書に記載して下さい。</t>
    <rPh sb="1" eb="3">
      <t>ゲンバ</t>
    </rPh>
    <rPh sb="4" eb="6">
      <t>フクスウ</t>
    </rPh>
    <rPh sb="8" eb="10">
      <t>バアイ</t>
    </rPh>
    <rPh sb="12" eb="13">
      <t>スベ</t>
    </rPh>
    <rPh sb="15" eb="17">
      <t>ゴウケイ</t>
    </rPh>
    <rPh sb="17" eb="19">
      <t>キンガク</t>
    </rPh>
    <rPh sb="20" eb="22">
      <t>ホンタイ</t>
    </rPh>
    <rPh sb="22" eb="24">
      <t>コウジ</t>
    </rPh>
    <rPh sb="24" eb="26">
      <t>ウケオイ</t>
    </rPh>
    <rPh sb="26" eb="28">
      <t>セイキュウ</t>
    </rPh>
    <rPh sb="28" eb="29">
      <t>ショ</t>
    </rPh>
    <rPh sb="30" eb="32">
      <t>キサイ</t>
    </rPh>
    <rPh sb="34" eb="35">
      <t>クダ</t>
    </rPh>
    <phoneticPr fontId="1"/>
  </si>
  <si>
    <t>株式会社　ハマテック</t>
    <phoneticPr fontId="1"/>
  </si>
  <si>
    <t>　※　　交通費・パーキングなどの経費請求がある場合は、別紙（諸経費請求書）に現場別で記載の上、本体工事請負請求書には</t>
    <rPh sb="4" eb="7">
      <t>コウツウヒ</t>
    </rPh>
    <rPh sb="16" eb="18">
      <t>ケイヒ</t>
    </rPh>
    <rPh sb="18" eb="20">
      <t>セイキュウ</t>
    </rPh>
    <rPh sb="23" eb="25">
      <t>バアイ</t>
    </rPh>
    <rPh sb="27" eb="29">
      <t>ベッシ</t>
    </rPh>
    <rPh sb="30" eb="33">
      <t>ショケイヒ</t>
    </rPh>
    <rPh sb="33" eb="36">
      <t>セイキュウショ</t>
    </rPh>
    <rPh sb="38" eb="40">
      <t>ゲンバ</t>
    </rPh>
    <rPh sb="40" eb="41">
      <t>ベツ</t>
    </rPh>
    <rPh sb="42" eb="44">
      <t>キサイ</t>
    </rPh>
    <rPh sb="45" eb="46">
      <t>ウエ</t>
    </rPh>
    <phoneticPr fontId="1"/>
  </si>
  <si>
    <t>円</t>
    <rPh sb="0" eb="1">
      <t>エン</t>
    </rPh>
    <phoneticPr fontId="1"/>
  </si>
  <si>
    <t>（　　　　枚中　　　枚目　　　）</t>
    <rPh sb="5" eb="7">
      <t>マイチュウ</t>
    </rPh>
    <rPh sb="10" eb="11">
      <t>マイ</t>
    </rPh>
    <rPh sb="11" eb="12">
      <t>メ</t>
    </rPh>
    <phoneticPr fontId="1"/>
  </si>
  <si>
    <r>
      <rPr>
        <sz val="10"/>
        <rFont val="ＭＳ Ｐゴシック"/>
        <family val="3"/>
        <charset val="128"/>
        <scheme val="minor"/>
      </rPr>
      <t>契約時消費税</t>
    </r>
    <r>
      <rPr>
        <sz val="11"/>
        <rFont val="ＭＳ Ｐゴシック"/>
        <family val="3"/>
        <charset val="128"/>
        <scheme val="minor"/>
      </rPr>
      <t>　　　10　　％</t>
    </r>
    <rPh sb="0" eb="2">
      <t>ケイヤク</t>
    </rPh>
    <rPh sb="2" eb="3">
      <t>ジ</t>
    </rPh>
    <rPh sb="3" eb="6">
      <t>ショウヒゼイ</t>
    </rPh>
    <phoneticPr fontId="1"/>
  </si>
  <si>
    <r>
      <rPr>
        <sz val="10"/>
        <color theme="1"/>
        <rFont val="ＭＳ Ｐゴシック"/>
        <family val="3"/>
        <charset val="128"/>
        <scheme val="minor"/>
      </rPr>
      <t>契約時消費税</t>
    </r>
    <r>
      <rPr>
        <sz val="11"/>
        <color theme="1"/>
        <rFont val="ＭＳ Ｐゴシック"/>
        <family val="2"/>
        <charset val="128"/>
        <scheme val="minor"/>
      </rPr>
      <t>　　　</t>
    </r>
    <r>
      <rPr>
        <sz val="11"/>
        <color rgb="FF0066FF"/>
        <rFont val="ＭＳ Ｐゴシック"/>
        <family val="3"/>
        <charset val="128"/>
        <scheme val="minor"/>
      </rPr>
      <t>　10　</t>
    </r>
    <r>
      <rPr>
        <sz val="11"/>
        <rFont val="ＭＳ Ｐゴシック"/>
        <family val="3"/>
        <charset val="128"/>
        <scheme val="minor"/>
      </rPr>
      <t>％</t>
    </r>
    <rPh sb="0" eb="2">
      <t>ケイヤク</t>
    </rPh>
    <rPh sb="2" eb="3">
      <t>ジ</t>
    </rPh>
    <rPh sb="3" eb="6">
      <t>ショウヒゼイ</t>
    </rPh>
    <phoneticPr fontId="1"/>
  </si>
  <si>
    <r>
      <t>90,000</t>
    </r>
    <r>
      <rPr>
        <sz val="11"/>
        <rFont val="ＭＳ Ｐゴシック"/>
        <family val="3"/>
        <charset val="128"/>
        <scheme val="minor"/>
      </rPr>
      <t>円</t>
    </r>
    <rPh sb="6" eb="7">
      <t>エン</t>
    </rPh>
    <phoneticPr fontId="1"/>
  </si>
  <si>
    <r>
      <t>９９０，０００</t>
    </r>
    <r>
      <rPr>
        <b/>
        <sz val="12"/>
        <rFont val="ＭＳ Ｐゴシック"/>
        <family val="3"/>
        <charset val="128"/>
        <scheme val="minor"/>
      </rPr>
      <t>円</t>
    </r>
    <rPh sb="7" eb="8">
      <t>エン</t>
    </rPh>
    <phoneticPr fontId="1"/>
  </si>
  <si>
    <t>令和　５年　　１０月　1日　～　令和　５年　１０月　３１日迄</t>
    <rPh sb="0" eb="2">
      <t>レイワ</t>
    </rPh>
    <rPh sb="16" eb="18">
      <t>レイワ</t>
    </rPh>
    <phoneticPr fontId="1"/>
  </si>
  <si>
    <t>合　計（税込）</t>
    <rPh sb="0" eb="1">
      <t>ゴウ</t>
    </rPh>
    <rPh sb="2" eb="3">
      <t>ケイ</t>
    </rPh>
    <rPh sb="4" eb="6">
      <t>ゼイコ</t>
    </rPh>
    <phoneticPr fontId="1"/>
  </si>
  <si>
    <t>　　　　　　　㈱ハマテック　担当者　（　　　　　　）</t>
    <rPh sb="14" eb="17">
      <t>タントウシャ</t>
    </rPh>
    <phoneticPr fontId="1"/>
  </si>
  <si>
    <t>登録番号</t>
    <rPh sb="0" eb="4">
      <t>トウロクバンゴウ</t>
    </rPh>
    <phoneticPr fontId="1"/>
  </si>
  <si>
    <t>　T</t>
    <phoneticPr fontId="1"/>
  </si>
  <si>
    <t>令和　　年　　　月　　日　～　令和　　年　　月　　日迄</t>
    <rPh sb="0" eb="2">
      <t>レイワ</t>
    </rPh>
    <rPh sb="15" eb="17">
      <t>レイワ</t>
    </rPh>
    <phoneticPr fontId="1"/>
  </si>
  <si>
    <t>合　計　（税込）</t>
    <rPh sb="0" eb="1">
      <t>ゴウ</t>
    </rPh>
    <rPh sb="2" eb="3">
      <t>ケイ</t>
    </rPh>
    <rPh sb="5" eb="7">
      <t>ゼイコ</t>
    </rPh>
    <phoneticPr fontId="1"/>
  </si>
  <si>
    <t>　　　（　締切日　　　月　　　日　）　</t>
    <phoneticPr fontId="1"/>
  </si>
  <si>
    <t>　　　　　　　　　　　　　　　　　年　　　　 月　　　　 日　　</t>
    <phoneticPr fontId="1"/>
  </si>
  <si>
    <t>(株)ﾊﾏﾃｯｸ 担当者</t>
    <rPh sb="0" eb="3">
      <t>カブ</t>
    </rPh>
    <rPh sb="9" eb="11">
      <t>タントウ</t>
    </rPh>
    <rPh sb="11" eb="12">
      <t>シャ</t>
    </rPh>
    <phoneticPr fontId="1"/>
  </si>
  <si>
    <t>消費税
10%</t>
    <rPh sb="0" eb="3">
      <t>ショウヒゼイ</t>
    </rPh>
    <phoneticPr fontId="1"/>
  </si>
  <si>
    <t>　　追  加 工 事 請 負 請 求 書</t>
    <rPh sb="2" eb="3">
      <t>ツイ</t>
    </rPh>
    <rPh sb="5" eb="6">
      <t>カ</t>
    </rPh>
    <rPh sb="7" eb="8">
      <t>コウ</t>
    </rPh>
    <rPh sb="9" eb="10">
      <t>コト</t>
    </rPh>
    <rPh sb="11" eb="12">
      <t>ショウ</t>
    </rPh>
    <rPh sb="13" eb="14">
      <t>フ</t>
    </rPh>
    <rPh sb="15" eb="16">
      <t>ショウ</t>
    </rPh>
    <rPh sb="17" eb="18">
      <t>モトム</t>
    </rPh>
    <rPh sb="19" eb="20">
      <t>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</si>
</sst>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#,##0_);\(#,##0\)"/>
  </numFmts>
  <fonts count="5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b/>
      <sz val="26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rgb="FF0066FF"/>
      <name val="ＭＳ Ｐゴシック"/>
      <family val="2"/>
      <charset val="128"/>
      <scheme val="minor"/>
    </font>
    <font>
      <sz val="11"/>
      <color rgb="FF0066FF"/>
      <name val="ＭＳ Ｐゴシック"/>
      <family val="3"/>
      <charset val="128"/>
      <scheme val="minor"/>
    </font>
    <font>
      <b/>
      <sz val="14"/>
      <color rgb="FF0066FF"/>
      <name val="ＭＳ Ｐゴシック"/>
      <family val="3"/>
      <charset val="128"/>
      <scheme val="minor"/>
    </font>
    <font>
      <b/>
      <sz val="11"/>
      <color rgb="FF0066FF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12"/>
      <color rgb="FF0066FF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6"/>
      <color rgb="FF0066FF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4"/>
      <color rgb="FF0066FF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8"/>
      <name val="ＭＳ Ｐゴシック"/>
      <family val="3"/>
      <charset val="128"/>
      <scheme val="minor"/>
    </font>
    <font>
      <sz val="20"/>
      <name val="ＭＳ Ｐゴシック"/>
      <family val="3"/>
      <charset val="128"/>
      <scheme val="minor"/>
    </font>
    <font>
      <sz val="12"/>
      <color rgb="FFFF0000"/>
      <name val="ＭＳ Ｐゴシック"/>
      <family val="3"/>
      <charset val="128"/>
      <scheme val="minor"/>
    </font>
    <font>
      <b/>
      <sz val="24"/>
      <name val="ＭＳ Ｐゴシック"/>
      <family val="3"/>
      <charset val="128"/>
      <scheme val="minor"/>
    </font>
    <font>
      <b/>
      <sz val="18"/>
      <name val="ＭＳ Ｐゴシック"/>
      <family val="3"/>
      <charset val="128"/>
      <scheme val="minor"/>
    </font>
    <font>
      <sz val="16"/>
      <color rgb="FFFF0000"/>
      <name val="ＭＳ Ｐゴシック"/>
      <family val="3"/>
      <charset val="128"/>
      <scheme val="minor"/>
    </font>
    <font>
      <sz val="14"/>
      <color rgb="FFFF0000"/>
      <name val="ＭＳ Ｐゴシック"/>
      <family val="3"/>
      <charset val="128"/>
      <scheme val="minor"/>
    </font>
    <font>
      <sz val="18"/>
      <color rgb="FFFF0000"/>
      <name val="ＭＳ Ｐゴシック"/>
      <family val="3"/>
      <charset val="128"/>
      <scheme val="minor"/>
    </font>
    <font>
      <sz val="20"/>
      <color rgb="FF0066FF"/>
      <name val="ＭＳ Ｐゴシック"/>
      <family val="3"/>
      <charset val="128"/>
      <scheme val="minor"/>
    </font>
    <font>
      <sz val="24"/>
      <name val="ＭＳ Ｐゴシック"/>
      <family val="3"/>
      <charset val="128"/>
      <scheme val="minor"/>
    </font>
    <font>
      <sz val="22"/>
      <color rgb="FF0066FF"/>
      <name val="ＭＳ Ｐゴシック"/>
      <family val="3"/>
      <charset val="128"/>
      <scheme val="minor"/>
    </font>
    <font>
      <b/>
      <sz val="28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24"/>
      <color rgb="FF0066FF"/>
      <name val="ＭＳ Ｐゴシック"/>
      <family val="3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22"/>
      <name val="ＭＳ Ｐゴシック"/>
      <family val="3"/>
      <charset val="128"/>
      <scheme val="minor"/>
    </font>
    <font>
      <b/>
      <sz val="24"/>
      <color theme="1"/>
      <name val="ＭＳ Ｐゴシック"/>
      <family val="3"/>
      <charset val="128"/>
      <scheme val="minor"/>
    </font>
    <font>
      <b/>
      <sz val="24"/>
      <color rgb="FF0066FF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20"/>
      <color rgb="FFFF0000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b/>
      <sz val="26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b/>
      <sz val="20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6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Dashed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11" fillId="0" borderId="0" applyFont="0" applyFill="0" applyBorder="0" applyAlignment="0" applyProtection="0">
      <alignment vertical="center"/>
    </xf>
    <xf numFmtId="6" fontId="11" fillId="0" borderId="0" applyFont="0" applyFill="0" applyBorder="0" applyAlignment="0" applyProtection="0">
      <alignment vertical="center"/>
    </xf>
  </cellStyleXfs>
  <cellXfs count="578">
    <xf numFmtId="0" fontId="0" fillId="0" borderId="0" xfId="0">
      <alignment vertical="center"/>
    </xf>
    <xf numFmtId="0" fontId="0" fillId="0" borderId="9" xfId="0" applyBorder="1">
      <alignment vertical="center"/>
    </xf>
    <xf numFmtId="0" fontId="0" fillId="0" borderId="15" xfId="0" applyBorder="1">
      <alignment vertical="center"/>
    </xf>
    <xf numFmtId="0" fontId="0" fillId="0" borderId="6" xfId="0" applyBorder="1">
      <alignment vertical="center"/>
    </xf>
    <xf numFmtId="0" fontId="0" fillId="0" borderId="3" xfId="0" applyBorder="1">
      <alignment vertical="center"/>
    </xf>
    <xf numFmtId="0" fontId="2" fillId="0" borderId="0" xfId="0" applyFont="1">
      <alignment vertical="center"/>
    </xf>
    <xf numFmtId="0" fontId="0" fillId="0" borderId="12" xfId="0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5" fillId="0" borderId="0" xfId="0" applyFont="1">
      <alignment vertical="center"/>
    </xf>
    <xf numFmtId="0" fontId="0" fillId="0" borderId="30" xfId="0" applyBorder="1">
      <alignment vertical="center"/>
    </xf>
    <xf numFmtId="0" fontId="2" fillId="0" borderId="2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21" xfId="0" applyFont="1" applyBorder="1">
      <alignment vertical="center"/>
    </xf>
    <xf numFmtId="0" fontId="0" fillId="0" borderId="19" xfId="0" applyBorder="1" applyAlignment="1">
      <alignment horizontal="center" vertical="center"/>
    </xf>
    <xf numFmtId="0" fontId="13" fillId="0" borderId="0" xfId="0" applyFont="1">
      <alignment vertical="center"/>
    </xf>
    <xf numFmtId="0" fontId="13" fillId="0" borderId="14" xfId="0" applyFont="1" applyBorder="1">
      <alignment vertical="center"/>
    </xf>
    <xf numFmtId="0" fontId="16" fillId="0" borderId="6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9" fillId="0" borderId="0" xfId="0" applyFont="1">
      <alignment vertical="center"/>
    </xf>
    <xf numFmtId="176" fontId="9" fillId="0" borderId="0" xfId="0" applyNumberFormat="1" applyFont="1">
      <alignment vertical="center"/>
    </xf>
    <xf numFmtId="0" fontId="27" fillId="0" borderId="0" xfId="0" applyFont="1">
      <alignment vertical="center"/>
    </xf>
    <xf numFmtId="0" fontId="16" fillId="0" borderId="0" xfId="0" applyFont="1">
      <alignment vertical="center"/>
    </xf>
    <xf numFmtId="0" fontId="29" fillId="0" borderId="0" xfId="0" applyFont="1">
      <alignment vertical="center"/>
    </xf>
    <xf numFmtId="0" fontId="21" fillId="0" borderId="0" xfId="0" applyFont="1">
      <alignment vertical="center"/>
    </xf>
    <xf numFmtId="0" fontId="29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16" fillId="0" borderId="15" xfId="0" applyFont="1" applyBorder="1">
      <alignment vertical="center"/>
    </xf>
    <xf numFmtId="0" fontId="29" fillId="0" borderId="15" xfId="0" applyFont="1" applyBorder="1" applyAlignment="1">
      <alignment horizontal="center" vertical="center"/>
    </xf>
    <xf numFmtId="176" fontId="32" fillId="0" borderId="0" xfId="0" applyNumberFormat="1" applyFont="1" applyAlignment="1">
      <alignment horizontal="right" vertical="center"/>
    </xf>
    <xf numFmtId="0" fontId="32" fillId="0" borderId="0" xfId="0" applyFont="1">
      <alignment vertical="center"/>
    </xf>
    <xf numFmtId="0" fontId="33" fillId="0" borderId="0" xfId="0" applyFont="1">
      <alignment vertical="center"/>
    </xf>
    <xf numFmtId="0" fontId="34" fillId="0" borderId="0" xfId="0" applyFont="1">
      <alignment vertical="center"/>
    </xf>
    <xf numFmtId="0" fontId="28" fillId="0" borderId="0" xfId="0" applyFont="1">
      <alignment vertical="center"/>
    </xf>
    <xf numFmtId="0" fontId="35" fillId="0" borderId="0" xfId="0" applyFont="1">
      <alignment vertical="center"/>
    </xf>
    <xf numFmtId="0" fontId="30" fillId="0" borderId="0" xfId="0" applyFont="1">
      <alignment vertical="center"/>
    </xf>
    <xf numFmtId="176" fontId="21" fillId="0" borderId="0" xfId="0" applyNumberFormat="1" applyFont="1" applyAlignment="1">
      <alignment horizontal="left" vertical="center"/>
    </xf>
    <xf numFmtId="176" fontId="21" fillId="0" borderId="0" xfId="0" applyNumberFormat="1" applyFont="1">
      <alignment vertical="center"/>
    </xf>
    <xf numFmtId="176" fontId="26" fillId="0" borderId="0" xfId="0" applyNumberFormat="1" applyFont="1">
      <alignment vertical="center"/>
    </xf>
    <xf numFmtId="176" fontId="24" fillId="0" borderId="0" xfId="0" applyNumberFormat="1" applyFont="1" applyAlignment="1">
      <alignment horizontal="center" vertical="center"/>
    </xf>
    <xf numFmtId="0" fontId="16" fillId="0" borderId="38" xfId="0" applyFont="1" applyBorder="1">
      <alignment vertical="center"/>
    </xf>
    <xf numFmtId="0" fontId="25" fillId="0" borderId="47" xfId="0" applyFont="1" applyBorder="1" applyAlignment="1">
      <alignment horizontal="right" vertical="center"/>
    </xf>
    <xf numFmtId="0" fontId="16" fillId="0" borderId="50" xfId="0" applyFont="1" applyBorder="1">
      <alignment vertical="center"/>
    </xf>
    <xf numFmtId="176" fontId="28" fillId="0" borderId="0" xfId="0" applyNumberFormat="1" applyFont="1">
      <alignment vertical="center"/>
    </xf>
    <xf numFmtId="0" fontId="23" fillId="0" borderId="0" xfId="0" applyFont="1">
      <alignment vertical="center"/>
    </xf>
    <xf numFmtId="0" fontId="36" fillId="0" borderId="40" xfId="0" applyFont="1" applyBorder="1" applyAlignment="1">
      <alignment horizontal="center" vertical="center"/>
    </xf>
    <xf numFmtId="0" fontId="36" fillId="0" borderId="44" xfId="0" applyFont="1" applyBorder="1" applyAlignment="1">
      <alignment horizontal="center" vertical="center"/>
    </xf>
    <xf numFmtId="0" fontId="40" fillId="0" borderId="0" xfId="0" applyFont="1">
      <alignment vertical="center"/>
    </xf>
    <xf numFmtId="0" fontId="29" fillId="0" borderId="40" xfId="0" applyFont="1" applyBorder="1" applyAlignment="1">
      <alignment horizontal="center" vertical="center"/>
    </xf>
    <xf numFmtId="0" fontId="29" fillId="0" borderId="38" xfId="0" applyFont="1" applyBorder="1" applyAlignment="1">
      <alignment horizontal="center" vertical="center"/>
    </xf>
    <xf numFmtId="0" fontId="36" fillId="0" borderId="46" xfId="0" applyFont="1" applyBorder="1" applyAlignment="1">
      <alignment horizontal="center" vertical="center"/>
    </xf>
    <xf numFmtId="0" fontId="42" fillId="0" borderId="0" xfId="0" applyFont="1">
      <alignment vertical="center"/>
    </xf>
    <xf numFmtId="0" fontId="27" fillId="0" borderId="36" xfId="0" applyFont="1" applyBorder="1" applyAlignment="1">
      <alignment horizontal="center" vertical="center"/>
    </xf>
    <xf numFmtId="0" fontId="21" fillId="0" borderId="0" xfId="0" applyFont="1" applyAlignment="1">
      <alignment horizontal="left" vertical="center"/>
    </xf>
    <xf numFmtId="0" fontId="31" fillId="0" borderId="40" xfId="0" applyFont="1" applyBorder="1">
      <alignment vertical="center"/>
    </xf>
    <xf numFmtId="0" fontId="31" fillId="0" borderId="20" xfId="0" applyFont="1" applyBorder="1">
      <alignment vertical="center"/>
    </xf>
    <xf numFmtId="0" fontId="13" fillId="0" borderId="13" xfId="0" applyFont="1" applyBorder="1">
      <alignment vertical="center"/>
    </xf>
    <xf numFmtId="176" fontId="16" fillId="0" borderId="13" xfId="0" applyNumberFormat="1" applyFont="1" applyBorder="1">
      <alignment vertical="center"/>
    </xf>
    <xf numFmtId="0" fontId="46" fillId="0" borderId="0" xfId="0" applyFont="1">
      <alignment vertical="center"/>
    </xf>
    <xf numFmtId="0" fontId="20" fillId="0" borderId="0" xfId="0" applyFont="1" applyAlignment="1">
      <alignment horizontal="center" vertical="center"/>
    </xf>
    <xf numFmtId="176" fontId="46" fillId="0" borderId="0" xfId="0" applyNumberFormat="1" applyFont="1">
      <alignment vertical="center"/>
    </xf>
    <xf numFmtId="0" fontId="47" fillId="0" borderId="0" xfId="0" applyFont="1">
      <alignment vertical="center"/>
    </xf>
    <xf numFmtId="176" fontId="29" fillId="0" borderId="0" xfId="0" applyNumberFormat="1" applyFont="1">
      <alignment vertical="center"/>
    </xf>
    <xf numFmtId="176" fontId="29" fillId="0" borderId="0" xfId="0" applyNumberFormat="1" applyFont="1" applyAlignment="1">
      <alignment horizontal="left" vertical="center"/>
    </xf>
    <xf numFmtId="176" fontId="40" fillId="0" borderId="0" xfId="0" applyNumberFormat="1" applyFont="1">
      <alignment vertical="center"/>
    </xf>
    <xf numFmtId="0" fontId="37" fillId="0" borderId="0" xfId="0" applyFont="1">
      <alignment vertical="center"/>
    </xf>
    <xf numFmtId="0" fontId="25" fillId="0" borderId="0" xfId="0" applyFont="1">
      <alignment vertical="center"/>
    </xf>
    <xf numFmtId="176" fontId="16" fillId="0" borderId="0" xfId="0" applyNumberFormat="1" applyFont="1">
      <alignment vertical="center"/>
    </xf>
    <xf numFmtId="176" fontId="27" fillId="0" borderId="0" xfId="0" applyNumberFormat="1" applyFont="1">
      <alignment vertical="center"/>
    </xf>
    <xf numFmtId="0" fontId="27" fillId="2" borderId="36" xfId="0" applyFont="1" applyFill="1" applyBorder="1" applyAlignment="1" applyProtection="1">
      <alignment horizontal="center" vertical="center"/>
      <protection locked="0"/>
    </xf>
    <xf numFmtId="0" fontId="16" fillId="2" borderId="50" xfId="0" applyFont="1" applyFill="1" applyBorder="1" applyProtection="1">
      <alignment vertical="center"/>
      <protection locked="0"/>
    </xf>
    <xf numFmtId="0" fontId="29" fillId="2" borderId="40" xfId="0" applyFont="1" applyFill="1" applyBorder="1" applyAlignment="1" applyProtection="1">
      <alignment horizontal="center" vertical="center"/>
      <protection locked="0"/>
    </xf>
    <xf numFmtId="0" fontId="29" fillId="2" borderId="44" xfId="0" applyFont="1" applyFill="1" applyBorder="1" applyAlignment="1" applyProtection="1">
      <alignment horizontal="center" vertical="center"/>
      <protection locked="0"/>
    </xf>
    <xf numFmtId="0" fontId="29" fillId="2" borderId="38" xfId="0" applyFont="1" applyFill="1" applyBorder="1" applyAlignment="1" applyProtection="1">
      <alignment horizontal="center" vertical="center"/>
      <protection locked="0"/>
    </xf>
    <xf numFmtId="0" fontId="29" fillId="2" borderId="46" xfId="0" applyFont="1" applyFill="1" applyBorder="1" applyAlignment="1" applyProtection="1">
      <alignment horizontal="center" vertical="center"/>
      <protection locked="0"/>
    </xf>
    <xf numFmtId="0" fontId="49" fillId="0" borderId="0" xfId="0" applyFont="1">
      <alignment vertical="center"/>
    </xf>
    <xf numFmtId="0" fontId="16" fillId="0" borderId="0" xfId="0" applyFont="1" applyProtection="1">
      <alignment vertical="center"/>
      <protection locked="0"/>
    </xf>
    <xf numFmtId="0" fontId="16" fillId="3" borderId="0" xfId="0" applyFont="1" applyFill="1" applyProtection="1">
      <alignment vertical="center"/>
      <protection locked="0"/>
    </xf>
    <xf numFmtId="0" fontId="16" fillId="3" borderId="5" xfId="0" applyFont="1" applyFill="1" applyBorder="1" applyProtection="1">
      <alignment vertical="center"/>
      <protection locked="0"/>
    </xf>
    <xf numFmtId="0" fontId="2" fillId="0" borderId="2" xfId="0" applyFont="1" applyBorder="1" applyAlignment="1">
      <alignment horizontal="right" vertical="center"/>
    </xf>
    <xf numFmtId="0" fontId="2" fillId="0" borderId="10" xfId="0" applyFont="1" applyBorder="1" applyAlignment="1">
      <alignment horizontal="right" vertical="center"/>
    </xf>
    <xf numFmtId="0" fontId="0" fillId="0" borderId="29" xfId="0" applyBorder="1" applyAlignment="1">
      <alignment horizontal="right" vertical="center"/>
    </xf>
    <xf numFmtId="0" fontId="0" fillId="0" borderId="27" xfId="0" applyBorder="1" applyAlignment="1">
      <alignment horizontal="right" vertical="center"/>
    </xf>
    <xf numFmtId="176" fontId="13" fillId="0" borderId="13" xfId="0" applyNumberFormat="1" applyFont="1" applyBorder="1" applyAlignment="1">
      <alignment horizontal="right" vertical="center"/>
    </xf>
    <xf numFmtId="176" fontId="13" fillId="0" borderId="10" xfId="0" applyNumberFormat="1" applyFont="1" applyBorder="1" applyAlignment="1">
      <alignment horizontal="right" vertical="center"/>
    </xf>
    <xf numFmtId="0" fontId="0" fillId="0" borderId="3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13" xfId="0" applyFont="1" applyBorder="1" applyAlignment="1">
      <alignment horizontal="right" vertical="center"/>
    </xf>
    <xf numFmtId="0" fontId="0" fillId="0" borderId="31" xfId="0" applyBorder="1" applyAlignment="1">
      <alignment horizontal="right" vertical="center"/>
    </xf>
    <xf numFmtId="0" fontId="0" fillId="0" borderId="32" xfId="0" applyBorder="1" applyAlignment="1">
      <alignment horizontal="right" vertical="center"/>
    </xf>
    <xf numFmtId="0" fontId="0" fillId="0" borderId="23" xfId="0" applyBorder="1" applyAlignment="1">
      <alignment horizontal="right" vertical="center"/>
    </xf>
    <xf numFmtId="0" fontId="0" fillId="0" borderId="24" xfId="0" applyBorder="1" applyAlignment="1">
      <alignment horizontal="right" vertical="center"/>
    </xf>
    <xf numFmtId="0" fontId="12" fillId="0" borderId="3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22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176" fontId="7" fillId="0" borderId="25" xfId="0" applyNumberFormat="1" applyFont="1" applyBorder="1" applyAlignment="1">
      <alignment horizontal="left" vertical="center"/>
    </xf>
    <xf numFmtId="176" fontId="7" fillId="0" borderId="16" xfId="0" applyNumberFormat="1" applyFont="1" applyBorder="1" applyAlignment="1">
      <alignment horizontal="left" vertical="center"/>
    </xf>
    <xf numFmtId="176" fontId="7" fillId="0" borderId="5" xfId="0" applyNumberFormat="1" applyFont="1" applyBorder="1" applyAlignment="1">
      <alignment horizontal="left" vertical="center"/>
    </xf>
    <xf numFmtId="176" fontId="7" fillId="0" borderId="0" xfId="0" applyNumberFormat="1" applyFont="1" applyAlignment="1">
      <alignment horizontal="left" vertical="center"/>
    </xf>
    <xf numFmtId="176" fontId="7" fillId="0" borderId="7" xfId="0" applyNumberFormat="1" applyFont="1" applyBorder="1" applyAlignment="1">
      <alignment horizontal="left" vertical="center"/>
    </xf>
    <xf numFmtId="176" fontId="7" fillId="0" borderId="8" xfId="0" applyNumberFormat="1" applyFont="1" applyBorder="1" applyAlignment="1">
      <alignment horizontal="left" vertical="center"/>
    </xf>
    <xf numFmtId="176" fontId="14" fillId="0" borderId="16" xfId="0" applyNumberFormat="1" applyFont="1" applyBorder="1" applyAlignment="1">
      <alignment horizontal="center" vertical="center"/>
    </xf>
    <xf numFmtId="176" fontId="14" fillId="0" borderId="26" xfId="0" applyNumberFormat="1" applyFont="1" applyBorder="1" applyAlignment="1">
      <alignment horizontal="center" vertical="center"/>
    </xf>
    <xf numFmtId="176" fontId="14" fillId="0" borderId="0" xfId="0" applyNumberFormat="1" applyFont="1" applyAlignment="1">
      <alignment horizontal="center" vertical="center"/>
    </xf>
    <xf numFmtId="176" fontId="14" fillId="0" borderId="6" xfId="0" applyNumberFormat="1" applyFont="1" applyBorder="1" applyAlignment="1">
      <alignment horizontal="center" vertical="center"/>
    </xf>
    <xf numFmtId="176" fontId="14" fillId="0" borderId="8" xfId="0" applyNumberFormat="1" applyFont="1" applyBorder="1" applyAlignment="1">
      <alignment horizontal="center" vertical="center"/>
    </xf>
    <xf numFmtId="176" fontId="14" fillId="0" borderId="9" xfId="0" applyNumberFormat="1" applyFont="1" applyBorder="1" applyAlignment="1">
      <alignment horizontal="center" vertical="center"/>
    </xf>
    <xf numFmtId="0" fontId="0" fillId="0" borderId="31" xfId="0" applyBorder="1" applyAlignment="1">
      <alignment horizontal="left" vertical="center"/>
    </xf>
    <xf numFmtId="0" fontId="0" fillId="0" borderId="32" xfId="0" applyBorder="1" applyAlignment="1">
      <alignment horizontal="left" vertical="center"/>
    </xf>
    <xf numFmtId="0" fontId="9" fillId="0" borderId="21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6" fontId="15" fillId="0" borderId="25" xfId="2" applyFont="1" applyBorder="1" applyAlignment="1">
      <alignment horizontal="right" vertical="center"/>
    </xf>
    <xf numFmtId="6" fontId="15" fillId="0" borderId="26" xfId="2" applyFont="1" applyBorder="1" applyAlignment="1">
      <alignment horizontal="righ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10" fillId="0" borderId="29" xfId="0" applyFont="1" applyBorder="1" applyAlignment="1">
      <alignment horizontal="left" vertical="center"/>
    </xf>
    <xf numFmtId="0" fontId="10" fillId="0" borderId="27" xfId="0" applyFont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16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25" xfId="0" applyBorder="1" applyAlignment="1">
      <alignment horizontal="center" vertical="center"/>
    </xf>
    <xf numFmtId="0" fontId="7" fillId="0" borderId="2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21" xfId="0" applyFont="1" applyBorder="1" applyAlignment="1">
      <alignment horizontal="left" vertical="center"/>
    </xf>
    <xf numFmtId="0" fontId="7" fillId="0" borderId="15" xfId="0" applyFont="1" applyBorder="1" applyAlignment="1">
      <alignment horizontal="left" vertical="center"/>
    </xf>
    <xf numFmtId="0" fontId="14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4" fillId="0" borderId="22" xfId="0" applyFont="1" applyBorder="1" applyAlignment="1">
      <alignment horizontal="center" vertical="center"/>
    </xf>
    <xf numFmtId="0" fontId="0" fillId="0" borderId="23" xfId="0" applyBorder="1">
      <alignment vertical="center"/>
    </xf>
    <xf numFmtId="0" fontId="0" fillId="0" borderId="20" xfId="0" applyBorder="1">
      <alignment vertical="center"/>
    </xf>
    <xf numFmtId="0" fontId="0" fillId="0" borderId="24" xfId="0" applyBorder="1">
      <alignment vertical="center"/>
    </xf>
    <xf numFmtId="176" fontId="13" fillId="0" borderId="5" xfId="0" applyNumberFormat="1" applyFont="1" applyBorder="1" applyAlignment="1">
      <alignment horizontal="right" vertical="center"/>
    </xf>
    <xf numFmtId="176" fontId="13" fillId="0" borderId="6" xfId="0" applyNumberFormat="1" applyFont="1" applyBorder="1" applyAlignment="1">
      <alignment horizontal="right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176" fontId="17" fillId="0" borderId="13" xfId="0" applyNumberFormat="1" applyFont="1" applyBorder="1" applyAlignment="1">
      <alignment horizontal="right" vertical="center"/>
    </xf>
    <xf numFmtId="176" fontId="17" fillId="0" borderId="14" xfId="0" applyNumberFormat="1" applyFont="1" applyBorder="1" applyAlignment="1">
      <alignment horizontal="right" vertical="center"/>
    </xf>
    <xf numFmtId="176" fontId="17" fillId="0" borderId="10" xfId="0" applyNumberFormat="1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0" fillId="0" borderId="29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0" fillId="0" borderId="12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6" fontId="16" fillId="0" borderId="25" xfId="2" applyFont="1" applyBorder="1" applyAlignment="1">
      <alignment horizontal="right" vertical="center"/>
    </xf>
    <xf numFmtId="6" fontId="16" fillId="0" borderId="26" xfId="2" applyFont="1" applyBorder="1" applyAlignment="1">
      <alignment horizontal="right" vertical="center"/>
    </xf>
    <xf numFmtId="0" fontId="10" fillId="0" borderId="28" xfId="0" applyFont="1" applyBorder="1" applyAlignment="1">
      <alignment horizontal="right" vertical="center"/>
    </xf>
    <xf numFmtId="0" fontId="10" fillId="0" borderId="27" xfId="0" applyFont="1" applyBorder="1" applyAlignment="1">
      <alignment horizontal="right" vertical="center"/>
    </xf>
    <xf numFmtId="176" fontId="16" fillId="0" borderId="5" xfId="0" applyNumberFormat="1" applyFont="1" applyBorder="1" applyAlignment="1">
      <alignment horizontal="right" vertical="center"/>
    </xf>
    <xf numFmtId="176" fontId="16" fillId="0" borderId="13" xfId="0" applyNumberFormat="1" applyFont="1" applyBorder="1" applyAlignment="1">
      <alignment horizontal="right" vertical="center"/>
    </xf>
    <xf numFmtId="176" fontId="18" fillId="0" borderId="13" xfId="0" applyNumberFormat="1" applyFont="1" applyBorder="1" applyAlignment="1">
      <alignment horizontal="right" vertical="center"/>
    </xf>
    <xf numFmtId="176" fontId="18" fillId="0" borderId="14" xfId="0" applyNumberFormat="1" applyFont="1" applyBorder="1" applyAlignment="1">
      <alignment horizontal="right" vertical="center"/>
    </xf>
    <xf numFmtId="176" fontId="18" fillId="0" borderId="10" xfId="0" applyNumberFormat="1" applyFont="1" applyBorder="1" applyAlignment="1">
      <alignment horizontal="right" vertical="center"/>
    </xf>
    <xf numFmtId="0" fontId="9" fillId="0" borderId="13" xfId="0" applyFont="1" applyBorder="1" applyAlignment="1">
      <alignment horizontal="right" vertical="center"/>
    </xf>
    <xf numFmtId="0" fontId="9" fillId="0" borderId="14" xfId="0" applyFont="1" applyBorder="1" applyAlignment="1">
      <alignment horizontal="right" vertical="center"/>
    </xf>
    <xf numFmtId="0" fontId="31" fillId="0" borderId="40" xfId="0" applyFont="1" applyBorder="1" applyAlignment="1">
      <alignment horizontal="center" vertical="center"/>
    </xf>
    <xf numFmtId="0" fontId="31" fillId="0" borderId="20" xfId="0" applyFont="1" applyBorder="1" applyAlignment="1">
      <alignment horizontal="center" vertical="center"/>
    </xf>
    <xf numFmtId="0" fontId="31" fillId="0" borderId="43" xfId="0" applyFont="1" applyBorder="1" applyAlignment="1">
      <alignment horizontal="center" vertical="center"/>
    </xf>
    <xf numFmtId="176" fontId="29" fillId="0" borderId="16" xfId="1" applyNumberFormat="1" applyFont="1" applyBorder="1" applyAlignment="1">
      <alignment horizontal="center" vertical="center" shrinkToFit="1"/>
    </xf>
    <xf numFmtId="38" fontId="36" fillId="0" borderId="40" xfId="1" applyFont="1" applyBorder="1" applyAlignment="1">
      <alignment horizontal="center" vertical="center" shrinkToFit="1"/>
    </xf>
    <xf numFmtId="38" fontId="36" fillId="0" borderId="20" xfId="1" applyFont="1" applyBorder="1" applyAlignment="1">
      <alignment horizontal="center" vertical="center" shrinkToFit="1"/>
    </xf>
    <xf numFmtId="38" fontId="36" fillId="0" borderId="43" xfId="1" applyFont="1" applyBorder="1" applyAlignment="1">
      <alignment horizontal="center" vertical="center" shrinkToFit="1"/>
    </xf>
    <xf numFmtId="176" fontId="29" fillId="0" borderId="20" xfId="1" applyNumberFormat="1" applyFont="1" applyBorder="1" applyAlignment="1">
      <alignment horizontal="center" vertical="center" shrinkToFit="1"/>
    </xf>
    <xf numFmtId="176" fontId="29" fillId="0" borderId="51" xfId="1" applyNumberFormat="1" applyFont="1" applyBorder="1" applyAlignment="1">
      <alignment horizontal="center" vertical="center" shrinkToFit="1"/>
    </xf>
    <xf numFmtId="176" fontId="29" fillId="0" borderId="46" xfId="1" applyNumberFormat="1" applyFont="1" applyBorder="1" applyAlignment="1">
      <alignment horizontal="center" vertical="center" shrinkToFit="1"/>
    </xf>
    <xf numFmtId="176" fontId="29" fillId="0" borderId="48" xfId="1" applyNumberFormat="1" applyFont="1" applyBorder="1" applyAlignment="1">
      <alignment horizontal="center" vertical="center" shrinkToFit="1"/>
    </xf>
    <xf numFmtId="176" fontId="29" fillId="0" borderId="44" xfId="1" applyNumberFormat="1" applyFont="1" applyBorder="1" applyAlignment="1">
      <alignment horizontal="center" vertical="center" shrinkToFit="1"/>
    </xf>
    <xf numFmtId="176" fontId="36" fillId="0" borderId="40" xfId="1" applyNumberFormat="1" applyFont="1" applyBorder="1" applyAlignment="1">
      <alignment horizontal="center" vertical="center" shrinkToFit="1"/>
    </xf>
    <xf numFmtId="176" fontId="36" fillId="0" borderId="20" xfId="1" applyNumberFormat="1" applyFont="1" applyBorder="1" applyAlignment="1">
      <alignment horizontal="center" vertical="center" shrinkToFit="1"/>
    </xf>
    <xf numFmtId="176" fontId="36" fillId="0" borderId="19" xfId="1" applyNumberFormat="1" applyFont="1" applyBorder="1" applyAlignment="1">
      <alignment horizontal="center" vertical="center" shrinkToFit="1"/>
    </xf>
    <xf numFmtId="176" fontId="36" fillId="0" borderId="42" xfId="1" applyNumberFormat="1" applyFont="1" applyBorder="1" applyAlignment="1">
      <alignment horizontal="center" vertical="center" shrinkToFit="1"/>
    </xf>
    <xf numFmtId="176" fontId="28" fillId="0" borderId="0" xfId="0" applyNumberFormat="1" applyFont="1" applyAlignment="1">
      <alignment horizontal="right" vertical="center"/>
    </xf>
    <xf numFmtId="38" fontId="36" fillId="0" borderId="41" xfId="1" applyFont="1" applyBorder="1" applyAlignment="1">
      <alignment horizontal="center" vertical="center" shrinkToFit="1"/>
    </xf>
    <xf numFmtId="0" fontId="37" fillId="0" borderId="40" xfId="0" applyFont="1" applyBorder="1" applyAlignment="1">
      <alignment horizontal="center" vertical="center"/>
    </xf>
    <xf numFmtId="0" fontId="37" fillId="0" borderId="20" xfId="0" applyFont="1" applyBorder="1" applyAlignment="1">
      <alignment horizontal="center" vertical="center"/>
    </xf>
    <xf numFmtId="0" fontId="37" fillId="0" borderId="43" xfId="0" applyFont="1" applyBorder="1" applyAlignment="1">
      <alignment horizontal="center" vertical="center"/>
    </xf>
    <xf numFmtId="176" fontId="45" fillId="0" borderId="44" xfId="0" applyNumberFormat="1" applyFont="1" applyBorder="1" applyAlignment="1">
      <alignment horizontal="center" vertical="center"/>
    </xf>
    <xf numFmtId="0" fontId="45" fillId="0" borderId="19" xfId="0" applyFont="1" applyBorder="1" applyAlignment="1">
      <alignment horizontal="center" vertical="center"/>
    </xf>
    <xf numFmtId="176" fontId="41" fillId="0" borderId="40" xfId="1" applyNumberFormat="1" applyFont="1" applyBorder="1" applyAlignment="1">
      <alignment horizontal="center" vertical="center" shrinkToFit="1"/>
    </xf>
    <xf numFmtId="176" fontId="41" fillId="0" borderId="20" xfId="1" applyNumberFormat="1" applyFont="1" applyBorder="1" applyAlignment="1">
      <alignment horizontal="center" vertical="center" shrinkToFit="1"/>
    </xf>
    <xf numFmtId="176" fontId="41" fillId="0" borderId="19" xfId="1" applyNumberFormat="1" applyFont="1" applyBorder="1" applyAlignment="1">
      <alignment horizontal="center" vertical="center" shrinkToFit="1"/>
    </xf>
    <xf numFmtId="0" fontId="39" fillId="0" borderId="0" xfId="0" applyFont="1" applyAlignment="1">
      <alignment horizontal="center" vertical="center" wrapText="1"/>
    </xf>
    <xf numFmtId="0" fontId="38" fillId="0" borderId="0" xfId="0" applyFont="1" applyAlignment="1">
      <alignment horizontal="center" vertical="center"/>
    </xf>
    <xf numFmtId="0" fontId="20" fillId="0" borderId="15" xfId="0" applyFont="1" applyBorder="1" applyAlignment="1">
      <alignment horizontal="center" vertical="center"/>
    </xf>
    <xf numFmtId="176" fontId="36" fillId="0" borderId="48" xfId="1" applyNumberFormat="1" applyFont="1" applyBorder="1" applyAlignment="1">
      <alignment horizontal="center" vertical="center" shrinkToFit="1"/>
    </xf>
    <xf numFmtId="176" fontId="36" fillId="0" borderId="44" xfId="1" applyNumberFormat="1" applyFont="1" applyBorder="1" applyAlignment="1">
      <alignment horizontal="center" vertical="center" shrinkToFit="1"/>
    </xf>
    <xf numFmtId="0" fontId="37" fillId="0" borderId="19" xfId="0" applyFont="1" applyBorder="1" applyAlignment="1">
      <alignment horizontal="center" vertical="center"/>
    </xf>
    <xf numFmtId="176" fontId="36" fillId="0" borderId="37" xfId="0" applyNumberFormat="1" applyFont="1" applyBorder="1" applyAlignment="1">
      <alignment horizontal="center" vertical="center"/>
    </xf>
    <xf numFmtId="176" fontId="37" fillId="0" borderId="40" xfId="0" applyNumberFormat="1" applyFont="1" applyBorder="1" applyAlignment="1">
      <alignment horizontal="center" vertical="center"/>
    </xf>
    <xf numFmtId="176" fontId="37" fillId="0" borderId="20" xfId="0" applyNumberFormat="1" applyFont="1" applyBorder="1" applyAlignment="1">
      <alignment horizontal="center" vertical="center"/>
    </xf>
    <xf numFmtId="176" fontId="37" fillId="0" borderId="19" xfId="0" applyNumberFormat="1" applyFont="1" applyBorder="1" applyAlignment="1">
      <alignment horizontal="center" vertical="center"/>
    </xf>
    <xf numFmtId="176" fontId="21" fillId="0" borderId="0" xfId="0" applyNumberFormat="1" applyFont="1" applyAlignment="1">
      <alignment horizontal="right" vertical="center"/>
    </xf>
    <xf numFmtId="0" fontId="37" fillId="0" borderId="44" xfId="0" applyFont="1" applyBorder="1" applyAlignment="1">
      <alignment horizontal="center" vertical="center"/>
    </xf>
    <xf numFmtId="0" fontId="37" fillId="0" borderId="41" xfId="0" applyFont="1" applyBorder="1" applyAlignment="1">
      <alignment horizontal="center" vertical="center"/>
    </xf>
    <xf numFmtId="0" fontId="37" fillId="0" borderId="42" xfId="0" applyFont="1" applyBorder="1" applyAlignment="1">
      <alignment horizontal="center" vertical="center"/>
    </xf>
    <xf numFmtId="176" fontId="29" fillId="0" borderId="19" xfId="1" applyNumberFormat="1" applyFont="1" applyBorder="1" applyAlignment="1">
      <alignment horizontal="center" vertical="center" shrinkToFit="1"/>
    </xf>
    <xf numFmtId="0" fontId="9" fillId="0" borderId="15" xfId="0" applyFont="1" applyBorder="1" applyAlignment="1">
      <alignment horizontal="center" vertical="center"/>
    </xf>
    <xf numFmtId="176" fontId="21" fillId="0" borderId="0" xfId="0" applyNumberFormat="1" applyFont="1" applyAlignment="1">
      <alignment horizontal="center" vertical="center"/>
    </xf>
    <xf numFmtId="176" fontId="29" fillId="0" borderId="52" xfId="0" applyNumberFormat="1" applyFont="1" applyBorder="1" applyAlignment="1">
      <alignment horizontal="right" vertical="center"/>
    </xf>
    <xf numFmtId="176" fontId="29" fillId="0" borderId="20" xfId="0" applyNumberFormat="1" applyFont="1" applyBorder="1" applyAlignment="1">
      <alignment horizontal="right" vertical="center"/>
    </xf>
    <xf numFmtId="176" fontId="36" fillId="0" borderId="20" xfId="0" applyNumberFormat="1" applyFont="1" applyBorder="1" applyAlignment="1">
      <alignment horizontal="center" vertical="center"/>
    </xf>
    <xf numFmtId="176" fontId="36" fillId="0" borderId="19" xfId="0" applyNumberFormat="1" applyFont="1" applyBorder="1" applyAlignment="1">
      <alignment horizontal="center" vertical="center"/>
    </xf>
    <xf numFmtId="176" fontId="37" fillId="0" borderId="52" xfId="0" applyNumberFormat="1" applyFont="1" applyBorder="1" applyAlignment="1">
      <alignment horizontal="center" vertical="center"/>
    </xf>
    <xf numFmtId="176" fontId="37" fillId="0" borderId="43" xfId="0" applyNumberFormat="1" applyFont="1" applyBorder="1" applyAlignment="1">
      <alignment horizontal="center" vertical="center"/>
    </xf>
    <xf numFmtId="176" fontId="36" fillId="0" borderId="52" xfId="0" applyNumberFormat="1" applyFont="1" applyBorder="1" applyAlignment="1">
      <alignment horizontal="center" vertical="center"/>
    </xf>
    <xf numFmtId="176" fontId="36" fillId="0" borderId="43" xfId="0" applyNumberFormat="1" applyFont="1" applyBorder="1" applyAlignment="1">
      <alignment horizontal="center" vertical="center"/>
    </xf>
    <xf numFmtId="176" fontId="29" fillId="0" borderId="20" xfId="0" applyNumberFormat="1" applyFont="1" applyBorder="1" applyAlignment="1">
      <alignment horizontal="center" vertical="center"/>
    </xf>
    <xf numFmtId="176" fontId="29" fillId="0" borderId="19" xfId="0" applyNumberFormat="1" applyFont="1" applyBorder="1" applyAlignment="1">
      <alignment horizontal="center" vertical="center"/>
    </xf>
    <xf numFmtId="176" fontId="29" fillId="0" borderId="52" xfId="0" applyNumberFormat="1" applyFont="1" applyBorder="1" applyAlignment="1">
      <alignment horizontal="center" vertical="center"/>
    </xf>
    <xf numFmtId="176" fontId="29" fillId="0" borderId="43" xfId="0" applyNumberFormat="1" applyFont="1" applyBorder="1" applyAlignment="1">
      <alignment horizontal="center" vertical="center"/>
    </xf>
    <xf numFmtId="176" fontId="44" fillId="0" borderId="52" xfId="0" applyNumberFormat="1" applyFont="1" applyBorder="1" applyAlignment="1">
      <alignment horizontal="center" vertical="center"/>
    </xf>
    <xf numFmtId="176" fontId="44" fillId="0" borderId="20" xfId="0" applyNumberFormat="1" applyFont="1" applyBorder="1" applyAlignment="1">
      <alignment horizontal="center" vertical="center"/>
    </xf>
    <xf numFmtId="176" fontId="44" fillId="0" borderId="19" xfId="0" applyNumberFormat="1" applyFont="1" applyBorder="1" applyAlignment="1">
      <alignment horizontal="center" vertical="center"/>
    </xf>
    <xf numFmtId="176" fontId="37" fillId="0" borderId="48" xfId="0" applyNumberFormat="1" applyFont="1" applyBorder="1" applyAlignment="1">
      <alignment horizontal="center" vertical="center"/>
    </xf>
    <xf numFmtId="176" fontId="37" fillId="0" borderId="49" xfId="0" applyNumberFormat="1" applyFont="1" applyBorder="1" applyAlignment="1">
      <alignment horizontal="center" vertical="center"/>
    </xf>
    <xf numFmtId="0" fontId="31" fillId="0" borderId="40" xfId="0" applyFont="1" applyBorder="1" applyAlignment="1">
      <alignment horizontal="right" vertical="center"/>
    </xf>
    <xf numFmtId="0" fontId="31" fillId="0" borderId="20" xfId="0" applyFont="1" applyBorder="1" applyAlignment="1">
      <alignment horizontal="right" vertical="center"/>
    </xf>
    <xf numFmtId="176" fontId="45" fillId="0" borderId="52" xfId="0" applyNumberFormat="1" applyFont="1" applyBorder="1" applyAlignment="1">
      <alignment horizontal="right" vertical="center"/>
    </xf>
    <xf numFmtId="176" fontId="45" fillId="0" borderId="20" xfId="0" applyNumberFormat="1" applyFont="1" applyBorder="1" applyAlignment="1">
      <alignment horizontal="right" vertical="center"/>
    </xf>
    <xf numFmtId="176" fontId="45" fillId="0" borderId="19" xfId="0" applyNumberFormat="1" applyFont="1" applyBorder="1" applyAlignment="1">
      <alignment horizontal="right" vertical="center"/>
    </xf>
    <xf numFmtId="176" fontId="29" fillId="0" borderId="53" xfId="0" applyNumberFormat="1" applyFont="1" applyBorder="1" applyAlignment="1">
      <alignment horizontal="center" vertical="center"/>
    </xf>
    <xf numFmtId="176" fontId="29" fillId="0" borderId="48" xfId="0" applyNumberFormat="1" applyFont="1" applyBorder="1" applyAlignment="1">
      <alignment horizontal="center" vertical="center"/>
    </xf>
    <xf numFmtId="38" fontId="29" fillId="0" borderId="20" xfId="1" applyFont="1" applyBorder="1" applyAlignment="1">
      <alignment horizontal="center" vertical="center" shrinkToFit="1"/>
    </xf>
    <xf numFmtId="38" fontId="29" fillId="0" borderId="44" xfId="1" applyFont="1" applyBorder="1" applyAlignment="1">
      <alignment horizontal="center" vertical="center" shrinkToFit="1"/>
    </xf>
    <xf numFmtId="38" fontId="29" fillId="0" borderId="43" xfId="1" applyFont="1" applyBorder="1" applyAlignment="1">
      <alignment horizontal="center" vertical="center" shrinkToFit="1"/>
    </xf>
    <xf numFmtId="176" fontId="36" fillId="0" borderId="16" xfId="0" applyNumberFormat="1" applyFont="1" applyBorder="1" applyAlignment="1">
      <alignment horizontal="center" vertical="center"/>
    </xf>
    <xf numFmtId="176" fontId="36" fillId="0" borderId="17" xfId="0" applyNumberFormat="1" applyFont="1" applyBorder="1" applyAlignment="1">
      <alignment horizontal="center" vertical="center"/>
    </xf>
    <xf numFmtId="176" fontId="29" fillId="0" borderId="39" xfId="0" applyNumberFormat="1" applyFont="1" applyBorder="1" applyAlignment="1">
      <alignment horizontal="right" vertical="center"/>
    </xf>
    <xf numFmtId="176" fontId="29" fillId="0" borderId="16" xfId="0" applyNumberFormat="1" applyFont="1" applyBorder="1" applyAlignment="1">
      <alignment horizontal="right" vertical="center"/>
    </xf>
    <xf numFmtId="176" fontId="29" fillId="0" borderId="45" xfId="0" applyNumberFormat="1" applyFont="1" applyBorder="1" applyAlignment="1">
      <alignment horizontal="right" vertical="center"/>
    </xf>
    <xf numFmtId="38" fontId="29" fillId="0" borderId="20" xfId="1" applyFont="1" applyBorder="1" applyAlignment="1">
      <alignment horizontal="right" vertical="center" shrinkToFit="1"/>
    </xf>
    <xf numFmtId="0" fontId="29" fillId="0" borderId="40" xfId="0" applyFont="1" applyBorder="1" applyAlignment="1">
      <alignment horizontal="center" vertical="center"/>
    </xf>
    <xf numFmtId="0" fontId="29" fillId="0" borderId="20" xfId="0" applyFont="1" applyBorder="1" applyAlignment="1">
      <alignment horizontal="center" vertical="center"/>
    </xf>
    <xf numFmtId="38" fontId="29" fillId="0" borderId="16" xfId="1" applyFont="1" applyBorder="1" applyAlignment="1">
      <alignment horizontal="center" vertical="center" shrinkToFit="1"/>
    </xf>
    <xf numFmtId="176" fontId="29" fillId="0" borderId="54" xfId="0" applyNumberFormat="1" applyFont="1" applyBorder="1" applyAlignment="1">
      <alignment horizontal="center" vertical="center"/>
    </xf>
    <xf numFmtId="176" fontId="29" fillId="0" borderId="51" xfId="0" applyNumberFormat="1" applyFont="1" applyBorder="1" applyAlignment="1">
      <alignment horizontal="center" vertical="center"/>
    </xf>
    <xf numFmtId="38" fontId="29" fillId="0" borderId="46" xfId="1" applyFont="1" applyBorder="1" applyAlignment="1">
      <alignment horizontal="center" vertical="center" shrinkToFit="1"/>
    </xf>
    <xf numFmtId="38" fontId="29" fillId="0" borderId="45" xfId="1" applyFont="1" applyBorder="1" applyAlignment="1">
      <alignment horizontal="center" vertical="center" shrinkToFit="1"/>
    </xf>
    <xf numFmtId="38" fontId="36" fillId="0" borderId="52" xfId="1" applyFont="1" applyBorder="1" applyAlignment="1">
      <alignment horizontal="center" vertical="center" shrinkToFit="1"/>
    </xf>
    <xf numFmtId="38" fontId="36" fillId="0" borderId="55" xfId="1" applyFont="1" applyBorder="1" applyAlignment="1">
      <alignment horizontal="center" vertical="center" shrinkToFit="1"/>
    </xf>
    <xf numFmtId="38" fontId="36" fillId="0" borderId="42" xfId="1" applyFont="1" applyBorder="1" applyAlignment="1">
      <alignment horizontal="center" vertical="center" shrinkToFit="1"/>
    </xf>
    <xf numFmtId="176" fontId="36" fillId="0" borderId="53" xfId="0" applyNumberFormat="1" applyFont="1" applyBorder="1" applyAlignment="1">
      <alignment horizontal="center" vertical="center"/>
    </xf>
    <xf numFmtId="176" fontId="36" fillId="0" borderId="48" xfId="0" applyNumberFormat="1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176" fontId="37" fillId="0" borderId="44" xfId="0" applyNumberFormat="1" applyFont="1" applyBorder="1" applyAlignment="1">
      <alignment horizontal="center" vertical="center"/>
    </xf>
    <xf numFmtId="176" fontId="37" fillId="0" borderId="53" xfId="0" applyNumberFormat="1" applyFont="1" applyBorder="1" applyAlignment="1">
      <alignment horizontal="center" vertical="center"/>
    </xf>
    <xf numFmtId="0" fontId="31" fillId="0" borderId="55" xfId="0" applyFont="1" applyBorder="1" applyAlignment="1">
      <alignment horizontal="center" vertical="center"/>
    </xf>
    <xf numFmtId="0" fontId="37" fillId="0" borderId="52" xfId="0" applyFont="1" applyBorder="1" applyAlignment="1">
      <alignment horizontal="center" vertical="center"/>
    </xf>
    <xf numFmtId="0" fontId="37" fillId="0" borderId="55" xfId="0" applyFont="1" applyBorder="1" applyAlignment="1">
      <alignment horizontal="center" vertical="center"/>
    </xf>
    <xf numFmtId="0" fontId="31" fillId="0" borderId="52" xfId="0" applyFont="1" applyBorder="1" applyAlignment="1">
      <alignment horizontal="center" vertical="center"/>
    </xf>
    <xf numFmtId="0" fontId="16" fillId="3" borderId="23" xfId="0" applyFont="1" applyFill="1" applyBorder="1" applyProtection="1">
      <alignment vertical="center"/>
      <protection locked="0"/>
    </xf>
    <xf numFmtId="0" fontId="16" fillId="3" borderId="20" xfId="0" applyFont="1" applyFill="1" applyBorder="1" applyProtection="1">
      <alignment vertical="center"/>
      <protection locked="0"/>
    </xf>
    <xf numFmtId="0" fontId="16" fillId="3" borderId="24" xfId="0" applyFont="1" applyFill="1" applyBorder="1" applyProtection="1">
      <alignment vertical="center"/>
      <protection locked="0"/>
    </xf>
    <xf numFmtId="0" fontId="16" fillId="3" borderId="35" xfId="0" applyFont="1" applyFill="1" applyBorder="1" applyAlignment="1" applyProtection="1">
      <alignment horizontal="left" vertical="center"/>
      <protection locked="0"/>
    </xf>
    <xf numFmtId="0" fontId="16" fillId="3" borderId="0" xfId="0" applyFont="1" applyFill="1" applyAlignment="1" applyProtection="1">
      <alignment horizontal="left" vertical="center"/>
      <protection locked="0"/>
    </xf>
    <xf numFmtId="0" fontId="16" fillId="3" borderId="36" xfId="0" applyFont="1" applyFill="1" applyBorder="1" applyAlignment="1" applyProtection="1">
      <alignment horizontal="left" vertical="center"/>
      <protection locked="0"/>
    </xf>
    <xf numFmtId="0" fontId="16" fillId="3" borderId="15" xfId="0" applyFont="1" applyFill="1" applyBorder="1" applyAlignment="1" applyProtection="1">
      <alignment horizontal="left" vertical="center"/>
      <protection locked="0"/>
    </xf>
    <xf numFmtId="6" fontId="48" fillId="3" borderId="25" xfId="2" applyFont="1" applyFill="1" applyBorder="1" applyAlignment="1" applyProtection="1">
      <alignment horizontal="right" vertical="center"/>
      <protection locked="0"/>
    </xf>
    <xf numFmtId="6" fontId="48" fillId="3" borderId="26" xfId="2" applyFont="1" applyFill="1" applyBorder="1" applyAlignment="1" applyProtection="1">
      <alignment horizontal="right" vertical="center"/>
      <protection locked="0"/>
    </xf>
    <xf numFmtId="0" fontId="18" fillId="0" borderId="0" xfId="0" applyFont="1" applyAlignment="1" applyProtection="1">
      <alignment horizontal="left" vertical="center"/>
      <protection locked="0"/>
    </xf>
    <xf numFmtId="0" fontId="16" fillId="3" borderId="0" xfId="0" applyFont="1" applyFill="1" applyAlignment="1" applyProtection="1">
      <alignment horizontal="right" vertical="center"/>
      <protection locked="0"/>
    </xf>
    <xf numFmtId="0" fontId="48" fillId="3" borderId="25" xfId="0" applyFont="1" applyFill="1" applyBorder="1" applyAlignment="1" applyProtection="1">
      <alignment horizontal="center" vertical="center"/>
      <protection locked="0"/>
    </xf>
    <xf numFmtId="0" fontId="48" fillId="3" borderId="17" xfId="0" applyFont="1" applyFill="1" applyBorder="1" applyAlignment="1" applyProtection="1">
      <alignment horizontal="center" vertical="center"/>
      <protection locked="0"/>
    </xf>
    <xf numFmtId="0" fontId="48" fillId="3" borderId="21" xfId="0" applyFont="1" applyFill="1" applyBorder="1" applyAlignment="1" applyProtection="1">
      <alignment horizontal="center" vertical="center"/>
      <protection locked="0"/>
    </xf>
    <xf numFmtId="0" fontId="48" fillId="3" borderId="18" xfId="0" applyFont="1" applyFill="1" applyBorder="1" applyAlignment="1" applyProtection="1">
      <alignment horizontal="center" vertical="center"/>
      <protection locked="0"/>
    </xf>
    <xf numFmtId="0" fontId="16" fillId="3" borderId="17" xfId="0" applyFont="1" applyFill="1" applyBorder="1" applyAlignment="1" applyProtection="1">
      <alignment horizontal="center" vertical="center"/>
      <protection locked="0"/>
    </xf>
    <xf numFmtId="0" fontId="16" fillId="3" borderId="18" xfId="0" applyFont="1" applyFill="1" applyBorder="1" applyAlignment="1" applyProtection="1">
      <alignment horizontal="center" vertical="center"/>
      <protection locked="0"/>
    </xf>
    <xf numFmtId="0" fontId="16" fillId="3" borderId="16" xfId="0" quotePrefix="1" applyFont="1" applyFill="1" applyBorder="1" applyAlignment="1" applyProtection="1">
      <alignment horizontal="center" vertical="center"/>
      <protection locked="0"/>
    </xf>
    <xf numFmtId="0" fontId="16" fillId="3" borderId="16" xfId="0" applyFont="1" applyFill="1" applyBorder="1" applyAlignment="1" applyProtection="1">
      <alignment horizontal="center" vertical="center"/>
      <protection locked="0"/>
    </xf>
    <xf numFmtId="0" fontId="16" fillId="3" borderId="26" xfId="0" applyFont="1" applyFill="1" applyBorder="1" applyAlignment="1" applyProtection="1">
      <alignment horizontal="center" vertical="center"/>
      <protection locked="0"/>
    </xf>
    <xf numFmtId="0" fontId="16" fillId="3" borderId="15" xfId="0" applyFont="1" applyFill="1" applyBorder="1" applyAlignment="1" applyProtection="1">
      <alignment horizontal="center" vertical="center"/>
      <protection locked="0"/>
    </xf>
    <xf numFmtId="0" fontId="16" fillId="3" borderId="22" xfId="0" applyFont="1" applyFill="1" applyBorder="1" applyAlignment="1" applyProtection="1">
      <alignment horizontal="center" vertical="center"/>
      <protection locked="0"/>
    </xf>
    <xf numFmtId="0" fontId="49" fillId="2" borderId="3" xfId="0" applyFont="1" applyFill="1" applyBorder="1" applyAlignment="1" applyProtection="1">
      <alignment horizontal="center" vertical="center"/>
      <protection locked="0"/>
    </xf>
    <xf numFmtId="0" fontId="49" fillId="2" borderId="4" xfId="0" applyFont="1" applyFill="1" applyBorder="1" applyAlignment="1" applyProtection="1">
      <alignment horizontal="center" vertical="center"/>
      <protection locked="0"/>
    </xf>
    <xf numFmtId="0" fontId="49" fillId="2" borderId="0" xfId="0" applyFont="1" applyFill="1" applyAlignment="1" applyProtection="1">
      <alignment horizontal="center" vertical="center"/>
      <protection locked="0"/>
    </xf>
    <xf numFmtId="0" fontId="49" fillId="2" borderId="6" xfId="0" applyFont="1" applyFill="1" applyBorder="1" applyAlignment="1" applyProtection="1">
      <alignment horizontal="center" vertical="center"/>
      <protection locked="0"/>
    </xf>
    <xf numFmtId="0" fontId="49" fillId="2" borderId="15" xfId="0" applyFont="1" applyFill="1" applyBorder="1" applyAlignment="1" applyProtection="1">
      <alignment horizontal="center" vertical="center"/>
      <protection locked="0"/>
    </xf>
    <xf numFmtId="0" fontId="49" fillId="2" borderId="22" xfId="0" applyFont="1" applyFill="1" applyBorder="1" applyAlignment="1" applyProtection="1">
      <alignment horizontal="center" vertical="center"/>
      <protection locked="0"/>
    </xf>
    <xf numFmtId="0" fontId="48" fillId="3" borderId="16" xfId="0" applyFont="1" applyFill="1" applyBorder="1" applyAlignment="1" applyProtection="1">
      <alignment horizontal="center" vertical="center"/>
      <protection locked="0"/>
    </xf>
    <xf numFmtId="0" fontId="48" fillId="3" borderId="26" xfId="0" applyFont="1" applyFill="1" applyBorder="1" applyAlignment="1" applyProtection="1">
      <alignment horizontal="center" vertical="center"/>
      <protection locked="0"/>
    </xf>
    <xf numFmtId="0" fontId="48" fillId="3" borderId="5" xfId="0" applyFont="1" applyFill="1" applyBorder="1" applyAlignment="1" applyProtection="1">
      <alignment horizontal="center" vertical="center"/>
      <protection locked="0"/>
    </xf>
    <xf numFmtId="0" fontId="48" fillId="3" borderId="0" xfId="0" applyFont="1" applyFill="1" applyAlignment="1" applyProtection="1">
      <alignment horizontal="center" vertical="center"/>
      <protection locked="0"/>
    </xf>
    <xf numFmtId="0" fontId="48" fillId="3" borderId="6" xfId="0" applyFont="1" applyFill="1" applyBorder="1" applyAlignment="1" applyProtection="1">
      <alignment horizontal="center" vertical="center"/>
      <protection locked="0"/>
    </xf>
    <xf numFmtId="0" fontId="48" fillId="3" borderId="7" xfId="0" applyFont="1" applyFill="1" applyBorder="1" applyAlignment="1" applyProtection="1">
      <alignment horizontal="center" vertical="center"/>
      <protection locked="0"/>
    </xf>
    <xf numFmtId="0" fontId="48" fillId="3" borderId="8" xfId="0" applyFont="1" applyFill="1" applyBorder="1" applyAlignment="1" applyProtection="1">
      <alignment horizontal="center" vertical="center"/>
      <protection locked="0"/>
    </xf>
    <xf numFmtId="0" fontId="48" fillId="3" borderId="9" xfId="0" applyFont="1" applyFill="1" applyBorder="1" applyAlignment="1" applyProtection="1">
      <alignment horizontal="center" vertical="center"/>
      <protection locked="0"/>
    </xf>
    <xf numFmtId="0" fontId="18" fillId="3" borderId="59" xfId="0" applyFont="1" applyFill="1" applyBorder="1" applyAlignment="1" applyProtection="1">
      <alignment horizontal="left" vertical="center"/>
      <protection locked="0"/>
    </xf>
    <xf numFmtId="0" fontId="18" fillId="3" borderId="28" xfId="0" applyFont="1" applyFill="1" applyBorder="1" applyAlignment="1" applyProtection="1">
      <alignment horizontal="left" vertical="center"/>
      <protection locked="0"/>
    </xf>
    <xf numFmtId="0" fontId="18" fillId="3" borderId="27" xfId="0" applyFont="1" applyFill="1" applyBorder="1" applyAlignment="1" applyProtection="1">
      <alignment horizontal="left" vertical="center"/>
      <protection locked="0"/>
    </xf>
    <xf numFmtId="0" fontId="48" fillId="3" borderId="0" xfId="0" applyFont="1" applyFill="1" applyAlignment="1" applyProtection="1">
      <alignment horizontal="left" vertical="center"/>
      <protection locked="0"/>
    </xf>
    <xf numFmtId="0" fontId="48" fillId="3" borderId="2" xfId="0" applyFont="1" applyFill="1" applyBorder="1" applyProtection="1">
      <alignment vertical="center"/>
      <protection locked="0"/>
    </xf>
    <xf numFmtId="0" fontId="48" fillId="3" borderId="3" xfId="0" applyFont="1" applyFill="1" applyBorder="1" applyProtection="1">
      <alignment vertical="center"/>
      <protection locked="0"/>
    </xf>
    <xf numFmtId="0" fontId="48" fillId="3" borderId="4" xfId="0" applyFont="1" applyFill="1" applyBorder="1" applyProtection="1">
      <alignment vertical="center"/>
      <protection locked="0"/>
    </xf>
    <xf numFmtId="0" fontId="48" fillId="3" borderId="7" xfId="0" applyFont="1" applyFill="1" applyBorder="1" applyProtection="1">
      <alignment vertical="center"/>
      <protection locked="0"/>
    </xf>
    <xf numFmtId="0" fontId="48" fillId="3" borderId="8" xfId="0" applyFont="1" applyFill="1" applyBorder="1" applyProtection="1">
      <alignment vertical="center"/>
      <protection locked="0"/>
    </xf>
    <xf numFmtId="0" fontId="48" fillId="3" borderId="9" xfId="0" applyFont="1" applyFill="1" applyBorder="1" applyProtection="1">
      <alignment vertical="center"/>
      <protection locked="0"/>
    </xf>
    <xf numFmtId="0" fontId="16" fillId="3" borderId="2" xfId="0" applyFont="1" applyFill="1" applyBorder="1" applyAlignment="1" applyProtection="1">
      <alignment horizontal="center" vertical="center"/>
      <protection locked="0"/>
    </xf>
    <xf numFmtId="0" fontId="16" fillId="3" borderId="33" xfId="0" applyFont="1" applyFill="1" applyBorder="1" applyAlignment="1" applyProtection="1">
      <alignment horizontal="center" vertical="center"/>
      <protection locked="0"/>
    </xf>
    <xf numFmtId="0" fontId="16" fillId="3" borderId="4" xfId="0" applyFont="1" applyFill="1" applyBorder="1" applyAlignment="1" applyProtection="1">
      <alignment horizontal="center" vertical="center"/>
      <protection locked="0"/>
    </xf>
    <xf numFmtId="0" fontId="16" fillId="3" borderId="5" xfId="0" applyFont="1" applyFill="1" applyBorder="1" applyAlignment="1" applyProtection="1">
      <alignment horizontal="center" vertical="center"/>
      <protection locked="0"/>
    </xf>
    <xf numFmtId="0" fontId="16" fillId="3" borderId="35" xfId="0" applyFont="1" applyFill="1" applyBorder="1" applyAlignment="1" applyProtection="1">
      <alignment horizontal="center" vertical="center"/>
      <protection locked="0"/>
    </xf>
    <xf numFmtId="0" fontId="16" fillId="3" borderId="6" xfId="0" applyFont="1" applyFill="1" applyBorder="1" applyAlignment="1" applyProtection="1">
      <alignment horizontal="center" vertical="center"/>
      <protection locked="0"/>
    </xf>
    <xf numFmtId="0" fontId="16" fillId="3" borderId="7" xfId="0" applyFont="1" applyFill="1" applyBorder="1" applyAlignment="1" applyProtection="1">
      <alignment horizontal="center" vertical="center"/>
      <protection locked="0"/>
    </xf>
    <xf numFmtId="0" fontId="16" fillId="3" borderId="34" xfId="0" applyFont="1" applyFill="1" applyBorder="1" applyAlignment="1" applyProtection="1">
      <alignment horizontal="center" vertical="center"/>
      <protection locked="0"/>
    </xf>
    <xf numFmtId="0" fontId="16" fillId="3" borderId="9" xfId="0" applyFont="1" applyFill="1" applyBorder="1" applyAlignment="1" applyProtection="1">
      <alignment horizontal="center" vertical="center"/>
      <protection locked="0"/>
    </xf>
    <xf numFmtId="0" fontId="49" fillId="0" borderId="0" xfId="0" applyFont="1" applyAlignment="1" applyProtection="1">
      <alignment horizontal="center" vertical="center"/>
      <protection locked="0"/>
    </xf>
    <xf numFmtId="38" fontId="29" fillId="2" borderId="40" xfId="1" applyFont="1" applyFill="1" applyBorder="1" applyAlignment="1" applyProtection="1">
      <alignment horizontal="center" vertical="center" shrinkToFit="1"/>
      <protection locked="0"/>
    </xf>
    <xf numFmtId="38" fontId="29" fillId="2" borderId="20" xfId="1" applyFont="1" applyFill="1" applyBorder="1" applyAlignment="1" applyProtection="1">
      <alignment horizontal="center" vertical="center" shrinkToFit="1"/>
      <protection locked="0"/>
    </xf>
    <xf numFmtId="38" fontId="29" fillId="2" borderId="41" xfId="1" applyFont="1" applyFill="1" applyBorder="1" applyAlignment="1" applyProtection="1">
      <alignment horizontal="center" vertical="center" shrinkToFit="1"/>
      <protection locked="0"/>
    </xf>
    <xf numFmtId="176" fontId="29" fillId="2" borderId="42" xfId="1" applyNumberFormat="1" applyFont="1" applyFill="1" applyBorder="1" applyAlignment="1" applyProtection="1">
      <alignment horizontal="center" vertical="center" shrinkToFit="1"/>
      <protection locked="0"/>
    </xf>
    <xf numFmtId="176" fontId="29" fillId="2" borderId="20" xfId="1" applyNumberFormat="1" applyFont="1" applyFill="1" applyBorder="1" applyAlignment="1" applyProtection="1">
      <alignment horizontal="center" vertical="center" shrinkToFit="1"/>
      <protection locked="0"/>
    </xf>
    <xf numFmtId="176" fontId="29" fillId="2" borderId="48" xfId="1" applyNumberFormat="1" applyFont="1" applyFill="1" applyBorder="1" applyAlignment="1" applyProtection="1">
      <alignment horizontal="center" vertical="center" shrinkToFit="1"/>
      <protection locked="0"/>
    </xf>
    <xf numFmtId="176" fontId="29" fillId="2" borderId="44" xfId="1" applyNumberFormat="1" applyFont="1" applyFill="1" applyBorder="1" applyAlignment="1" applyProtection="1">
      <alignment horizontal="center" vertical="center" shrinkToFit="1"/>
      <protection locked="0"/>
    </xf>
    <xf numFmtId="176" fontId="29" fillId="0" borderId="37" xfId="0" applyNumberFormat="1" applyFont="1" applyBorder="1" applyAlignment="1">
      <alignment horizontal="center" vertical="center"/>
    </xf>
    <xf numFmtId="0" fontId="43" fillId="2" borderId="0" xfId="0" applyFont="1" applyFill="1" applyAlignment="1" applyProtection="1">
      <alignment horizontal="center" vertical="center"/>
      <protection locked="0"/>
    </xf>
    <xf numFmtId="0" fontId="21" fillId="2" borderId="15" xfId="0" applyFont="1" applyFill="1" applyBorder="1" applyAlignment="1" applyProtection="1">
      <alignment horizontal="center" vertical="center"/>
      <protection locked="0"/>
    </xf>
    <xf numFmtId="38" fontId="29" fillId="2" borderId="43" xfId="1" applyFont="1" applyFill="1" applyBorder="1" applyAlignment="1" applyProtection="1">
      <alignment horizontal="center" vertical="center" shrinkToFit="1"/>
      <protection locked="0"/>
    </xf>
    <xf numFmtId="176" fontId="29" fillId="2" borderId="16" xfId="1" applyNumberFormat="1" applyFont="1" applyFill="1" applyBorder="1" applyAlignment="1" applyProtection="1">
      <alignment horizontal="center" vertical="center" shrinkToFit="1"/>
      <protection locked="0"/>
    </xf>
    <xf numFmtId="176" fontId="29" fillId="2" borderId="51" xfId="1" applyNumberFormat="1" applyFont="1" applyFill="1" applyBorder="1" applyAlignment="1" applyProtection="1">
      <alignment horizontal="center" vertical="center" shrinkToFit="1"/>
      <protection locked="0"/>
    </xf>
    <xf numFmtId="176" fontId="29" fillId="2" borderId="46" xfId="1" applyNumberFormat="1" applyFont="1" applyFill="1" applyBorder="1" applyAlignment="1" applyProtection="1">
      <alignment horizontal="center" vertical="center" shrinkToFit="1"/>
      <protection locked="0"/>
    </xf>
    <xf numFmtId="0" fontId="24" fillId="0" borderId="40" xfId="0" applyFont="1" applyBorder="1" applyAlignment="1">
      <alignment horizontal="center" vertical="center" wrapText="1"/>
    </xf>
    <xf numFmtId="0" fontId="24" fillId="0" borderId="19" xfId="0" applyFont="1" applyBorder="1" applyAlignment="1">
      <alignment horizontal="center" vertical="center"/>
    </xf>
    <xf numFmtId="176" fontId="29" fillId="0" borderId="40" xfId="0" applyNumberFormat="1" applyFont="1" applyBorder="1" applyAlignment="1">
      <alignment horizontal="center" vertical="center"/>
    </xf>
    <xf numFmtId="176" fontId="52" fillId="0" borderId="37" xfId="0" applyNumberFormat="1" applyFont="1" applyBorder="1" applyAlignment="1">
      <alignment horizontal="center" vertical="center"/>
    </xf>
    <xf numFmtId="0" fontId="52" fillId="2" borderId="40" xfId="0" applyFont="1" applyFill="1" applyBorder="1" applyAlignment="1" applyProtection="1">
      <alignment horizontal="center" vertical="center"/>
      <protection locked="0"/>
    </xf>
    <xf numFmtId="0" fontId="52" fillId="2" borderId="19" xfId="0" applyFont="1" applyFill="1" applyBorder="1" applyAlignment="1" applyProtection="1">
      <alignment horizontal="center" vertical="center"/>
      <protection locked="0"/>
    </xf>
    <xf numFmtId="0" fontId="52" fillId="0" borderId="40" xfId="0" applyFont="1" applyBorder="1" applyAlignment="1">
      <alignment horizontal="center" vertical="center"/>
    </xf>
    <xf numFmtId="0" fontId="52" fillId="0" borderId="19" xfId="0" applyFont="1" applyBorder="1" applyAlignment="1">
      <alignment horizontal="center" vertical="center"/>
    </xf>
    <xf numFmtId="38" fontId="29" fillId="0" borderId="40" xfId="1" applyFont="1" applyBorder="1" applyAlignment="1">
      <alignment horizontal="center" vertical="center" shrinkToFit="1"/>
    </xf>
    <xf numFmtId="38" fontId="29" fillId="0" borderId="19" xfId="1" applyFont="1" applyBorder="1" applyAlignment="1">
      <alignment horizontal="center" vertical="center" shrinkToFit="1"/>
    </xf>
    <xf numFmtId="38" fontId="29" fillId="2" borderId="19" xfId="1" applyFont="1" applyFill="1" applyBorder="1" applyAlignment="1" applyProtection="1">
      <alignment horizontal="center" vertical="center" shrinkToFit="1"/>
      <protection locked="0"/>
    </xf>
    <xf numFmtId="176" fontId="52" fillId="0" borderId="40" xfId="0" applyNumberFormat="1" applyFont="1" applyBorder="1" applyAlignment="1">
      <alignment horizontal="right" vertical="center"/>
    </xf>
    <xf numFmtId="176" fontId="52" fillId="0" borderId="20" xfId="0" applyNumberFormat="1" applyFont="1" applyBorder="1" applyAlignment="1">
      <alignment horizontal="right" vertical="center"/>
    </xf>
    <xf numFmtId="176" fontId="52" fillId="0" borderId="19" xfId="0" applyNumberFormat="1" applyFont="1" applyBorder="1" applyAlignment="1">
      <alignment horizontal="right" vertical="center"/>
    </xf>
    <xf numFmtId="0" fontId="39" fillId="2" borderId="0" xfId="0" applyFont="1" applyFill="1" applyAlignment="1" applyProtection="1">
      <alignment horizontal="center" vertical="center" wrapText="1"/>
      <protection locked="0"/>
    </xf>
    <xf numFmtId="0" fontId="21" fillId="0" borderId="0" xfId="0" applyFont="1" applyAlignment="1">
      <alignment horizontal="center" vertical="center"/>
    </xf>
    <xf numFmtId="0" fontId="16" fillId="2" borderId="15" xfId="0" applyFont="1" applyFill="1" applyBorder="1" applyAlignment="1" applyProtection="1">
      <alignment horizontal="center" vertical="center"/>
      <protection locked="0"/>
    </xf>
    <xf numFmtId="0" fontId="31" fillId="2" borderId="40" xfId="0" applyFont="1" applyFill="1" applyBorder="1" applyAlignment="1" applyProtection="1">
      <alignment horizontal="center" vertical="center"/>
      <protection locked="0"/>
    </xf>
    <xf numFmtId="0" fontId="31" fillId="2" borderId="20" xfId="0" applyFont="1" applyFill="1" applyBorder="1" applyAlignment="1" applyProtection="1">
      <alignment horizontal="center" vertical="center"/>
      <protection locked="0"/>
    </xf>
    <xf numFmtId="0" fontId="31" fillId="2" borderId="55" xfId="0" applyFont="1" applyFill="1" applyBorder="1" applyAlignment="1" applyProtection="1">
      <alignment horizontal="center" vertical="center"/>
      <protection locked="0"/>
    </xf>
    <xf numFmtId="0" fontId="31" fillId="2" borderId="52" xfId="0" applyFont="1" applyFill="1" applyBorder="1" applyAlignment="1" applyProtection="1">
      <alignment horizontal="center" vertical="center"/>
      <protection locked="0"/>
    </xf>
    <xf numFmtId="176" fontId="31" fillId="0" borderId="52" xfId="0" applyNumberFormat="1" applyFont="1" applyBorder="1" applyAlignment="1">
      <alignment horizontal="center" vertical="center"/>
    </xf>
    <xf numFmtId="176" fontId="31" fillId="0" borderId="20" xfId="0" applyNumberFormat="1" applyFont="1" applyBorder="1" applyAlignment="1">
      <alignment horizontal="center" vertical="center"/>
    </xf>
    <xf numFmtId="176" fontId="31" fillId="0" borderId="19" xfId="0" applyNumberFormat="1" applyFont="1" applyBorder="1" applyAlignment="1">
      <alignment horizontal="center" vertical="center"/>
    </xf>
    <xf numFmtId="38" fontId="29" fillId="2" borderId="52" xfId="1" applyFont="1" applyFill="1" applyBorder="1" applyAlignment="1" applyProtection="1">
      <alignment horizontal="center" vertical="center" shrinkToFit="1"/>
      <protection locked="0"/>
    </xf>
    <xf numFmtId="38" fontId="29" fillId="2" borderId="55" xfId="1" applyFont="1" applyFill="1" applyBorder="1" applyAlignment="1" applyProtection="1">
      <alignment horizontal="center" vertical="center" shrinkToFit="1"/>
      <protection locked="0"/>
    </xf>
    <xf numFmtId="38" fontId="29" fillId="2" borderId="42" xfId="1" applyFont="1" applyFill="1" applyBorder="1" applyAlignment="1" applyProtection="1">
      <alignment horizontal="center" vertical="center" shrinkToFit="1"/>
      <protection locked="0"/>
    </xf>
    <xf numFmtId="176" fontId="29" fillId="2" borderId="53" xfId="0" applyNumberFormat="1" applyFont="1" applyFill="1" applyBorder="1" applyAlignment="1" applyProtection="1">
      <alignment horizontal="center" vertical="center"/>
      <protection locked="0"/>
    </xf>
    <xf numFmtId="176" fontId="29" fillId="2" borderId="48" xfId="0" applyNumberFormat="1" applyFont="1" applyFill="1" applyBorder="1" applyAlignment="1" applyProtection="1">
      <alignment horizontal="center" vertical="center"/>
      <protection locked="0"/>
    </xf>
    <xf numFmtId="176" fontId="29" fillId="2" borderId="52" xfId="0" applyNumberFormat="1" applyFont="1" applyFill="1" applyBorder="1" applyAlignment="1" applyProtection="1">
      <alignment horizontal="center" vertical="center"/>
      <protection locked="0"/>
    </xf>
    <xf numFmtId="176" fontId="29" fillId="2" borderId="20" xfId="0" applyNumberFormat="1" applyFont="1" applyFill="1" applyBorder="1" applyAlignment="1" applyProtection="1">
      <alignment horizontal="center" vertical="center"/>
      <protection locked="0"/>
    </xf>
    <xf numFmtId="176" fontId="29" fillId="2" borderId="43" xfId="0" applyNumberFormat="1" applyFont="1" applyFill="1" applyBorder="1" applyAlignment="1" applyProtection="1">
      <alignment horizontal="center" vertical="center"/>
      <protection locked="0"/>
    </xf>
    <xf numFmtId="0" fontId="37" fillId="2" borderId="40" xfId="0" applyFont="1" applyFill="1" applyBorder="1" applyAlignment="1" applyProtection="1">
      <alignment horizontal="center" vertical="center"/>
      <protection locked="0"/>
    </xf>
    <xf numFmtId="0" fontId="37" fillId="2" borderId="20" xfId="0" applyFont="1" applyFill="1" applyBorder="1" applyAlignment="1" applyProtection="1">
      <alignment horizontal="center" vertical="center"/>
      <protection locked="0"/>
    </xf>
    <xf numFmtId="0" fontId="37" fillId="2" borderId="52" xfId="0" applyFont="1" applyFill="1" applyBorder="1" applyAlignment="1" applyProtection="1">
      <alignment horizontal="center" vertical="center"/>
      <protection locked="0"/>
    </xf>
    <xf numFmtId="0" fontId="37" fillId="2" borderId="55" xfId="0" applyFont="1" applyFill="1" applyBorder="1" applyAlignment="1" applyProtection="1">
      <alignment horizontal="center" vertical="center"/>
      <protection locked="0"/>
    </xf>
    <xf numFmtId="0" fontId="37" fillId="2" borderId="42" xfId="0" applyFont="1" applyFill="1" applyBorder="1" applyAlignment="1" applyProtection="1">
      <alignment horizontal="center" vertical="center"/>
      <protection locked="0"/>
    </xf>
    <xf numFmtId="38" fontId="29" fillId="2" borderId="44" xfId="1" applyFont="1" applyFill="1" applyBorder="1" applyAlignment="1" applyProtection="1">
      <alignment horizontal="center" vertical="center" shrinkToFit="1"/>
      <protection locked="0"/>
    </xf>
    <xf numFmtId="38" fontId="29" fillId="2" borderId="16" xfId="1" applyFont="1" applyFill="1" applyBorder="1" applyAlignment="1" applyProtection="1">
      <alignment horizontal="center" vertical="center" shrinkToFit="1"/>
      <protection locked="0"/>
    </xf>
    <xf numFmtId="38" fontId="29" fillId="2" borderId="46" xfId="1" applyFont="1" applyFill="1" applyBorder="1" applyAlignment="1" applyProtection="1">
      <alignment horizontal="center" vertical="center" shrinkToFit="1"/>
      <protection locked="0"/>
    </xf>
    <xf numFmtId="38" fontId="29" fillId="2" borderId="45" xfId="1" applyFont="1" applyFill="1" applyBorder="1" applyAlignment="1" applyProtection="1">
      <alignment horizontal="center" vertical="center" shrinkToFit="1"/>
      <protection locked="0"/>
    </xf>
    <xf numFmtId="176" fontId="29" fillId="2" borderId="54" xfId="0" applyNumberFormat="1" applyFont="1" applyFill="1" applyBorder="1" applyAlignment="1" applyProtection="1">
      <alignment horizontal="center" vertical="center"/>
      <protection locked="0"/>
    </xf>
    <xf numFmtId="176" fontId="29" fillId="2" borderId="51" xfId="0" applyNumberFormat="1" applyFont="1" applyFill="1" applyBorder="1" applyAlignment="1" applyProtection="1">
      <alignment horizontal="center" vertical="center"/>
      <protection locked="0"/>
    </xf>
    <xf numFmtId="176" fontId="31" fillId="0" borderId="52" xfId="0" applyNumberFormat="1" applyFont="1" applyBorder="1" applyAlignment="1">
      <alignment horizontal="right" vertical="center"/>
    </xf>
    <xf numFmtId="176" fontId="31" fillId="0" borderId="20" xfId="0" applyNumberFormat="1" applyFont="1" applyBorder="1" applyAlignment="1">
      <alignment horizontal="right" vertical="center"/>
    </xf>
    <xf numFmtId="176" fontId="31" fillId="0" borderId="19" xfId="0" applyNumberFormat="1" applyFont="1" applyBorder="1" applyAlignment="1">
      <alignment horizontal="right" vertical="center"/>
    </xf>
    <xf numFmtId="176" fontId="29" fillId="0" borderId="16" xfId="0" applyNumberFormat="1" applyFont="1" applyBorder="1" applyAlignment="1">
      <alignment horizontal="center" vertical="center"/>
    </xf>
    <xf numFmtId="176" fontId="29" fillId="0" borderId="17" xfId="0" applyNumberFormat="1" applyFont="1" applyBorder="1" applyAlignment="1">
      <alignment horizontal="center" vertical="center"/>
    </xf>
    <xf numFmtId="0" fontId="16" fillId="0" borderId="0" xfId="0" applyFont="1" applyProtection="1">
      <alignment vertical="center"/>
    </xf>
    <xf numFmtId="0" fontId="50" fillId="0" borderId="0" xfId="0" applyFont="1" applyAlignment="1" applyProtection="1">
      <alignment horizontal="center" vertical="center"/>
    </xf>
    <xf numFmtId="0" fontId="24" fillId="0" borderId="0" xfId="0" applyFont="1" applyAlignment="1" applyProtection="1">
      <alignment horizontal="left" vertical="center"/>
    </xf>
    <xf numFmtId="0" fontId="24" fillId="0" borderId="6" xfId="0" applyFont="1" applyBorder="1" applyAlignment="1" applyProtection="1">
      <alignment horizontal="left" vertical="center"/>
    </xf>
    <xf numFmtId="0" fontId="48" fillId="0" borderId="56" xfId="0" applyFont="1" applyBorder="1" applyProtection="1">
      <alignment vertical="center"/>
    </xf>
    <xf numFmtId="0" fontId="24" fillId="0" borderId="8" xfId="0" applyFont="1" applyBorder="1" applyAlignment="1" applyProtection="1">
      <alignment horizontal="left" vertical="center"/>
    </xf>
    <xf numFmtId="0" fontId="24" fillId="0" borderId="9" xfId="0" applyFont="1" applyBorder="1" applyAlignment="1" applyProtection="1">
      <alignment horizontal="left" vertical="center"/>
    </xf>
    <xf numFmtId="0" fontId="48" fillId="0" borderId="57" xfId="0" applyFont="1" applyBorder="1" applyProtection="1">
      <alignment vertical="center"/>
    </xf>
    <xf numFmtId="0" fontId="16" fillId="0" borderId="3" xfId="0" applyFont="1" applyBorder="1" applyAlignment="1" applyProtection="1">
      <alignment horizontal="left" vertical="center"/>
    </xf>
    <xf numFmtId="0" fontId="16" fillId="0" borderId="4" xfId="0" applyFont="1" applyBorder="1" applyAlignment="1" applyProtection="1">
      <alignment horizontal="left" vertical="center"/>
    </xf>
    <xf numFmtId="0" fontId="16" fillId="0" borderId="0" xfId="0" applyFont="1" applyAlignment="1" applyProtection="1">
      <alignment horizontal="left" vertical="center"/>
    </xf>
    <xf numFmtId="0" fontId="16" fillId="0" borderId="6" xfId="0" applyFont="1" applyBorder="1" applyAlignment="1" applyProtection="1">
      <alignment horizontal="left" vertical="center"/>
    </xf>
    <xf numFmtId="0" fontId="16" fillId="0" borderId="6" xfId="0" applyFont="1" applyBorder="1" applyProtection="1">
      <alignment vertical="center"/>
    </xf>
    <xf numFmtId="0" fontId="48" fillId="0" borderId="58" xfId="0" applyFont="1" applyBorder="1" applyProtection="1">
      <alignment vertical="center"/>
    </xf>
    <xf numFmtId="0" fontId="16" fillId="0" borderId="3" xfId="0" applyFont="1" applyBorder="1" applyAlignment="1" applyProtection="1">
      <alignment horizontal="center" vertical="center"/>
    </xf>
    <xf numFmtId="0" fontId="16" fillId="0" borderId="4" xfId="0" applyFont="1" applyBorder="1" applyAlignment="1" applyProtection="1">
      <alignment horizontal="center" vertical="center"/>
    </xf>
    <xf numFmtId="0" fontId="16" fillId="0" borderId="0" xfId="0" applyFont="1" applyAlignment="1" applyProtection="1">
      <alignment horizontal="center" vertical="center"/>
    </xf>
    <xf numFmtId="0" fontId="16" fillId="0" borderId="6" xfId="0" applyFont="1" applyBorder="1" applyAlignment="1" applyProtection="1">
      <alignment horizontal="center" vertical="center"/>
    </xf>
    <xf numFmtId="0" fontId="16" fillId="0" borderId="15" xfId="0" applyFont="1" applyBorder="1" applyAlignment="1" applyProtection="1">
      <alignment horizontal="center" vertical="center"/>
    </xf>
    <xf numFmtId="0" fontId="16" fillId="0" borderId="22" xfId="0" applyFont="1" applyBorder="1" applyAlignment="1" applyProtection="1">
      <alignment horizontal="center" vertical="center"/>
    </xf>
    <xf numFmtId="0" fontId="48" fillId="0" borderId="21" xfId="0" applyFont="1" applyBorder="1" applyAlignment="1" applyProtection="1">
      <alignment horizontal="center" vertical="center"/>
    </xf>
    <xf numFmtId="0" fontId="48" fillId="0" borderId="15" xfId="0" applyFont="1" applyBorder="1" applyAlignment="1" applyProtection="1">
      <alignment horizontal="center" vertical="center"/>
    </xf>
    <xf numFmtId="0" fontId="48" fillId="0" borderId="22" xfId="0" applyFont="1" applyBorder="1" applyAlignment="1" applyProtection="1">
      <alignment horizontal="center" vertical="center"/>
    </xf>
    <xf numFmtId="0" fontId="16" fillId="0" borderId="25" xfId="0" applyFont="1" applyBorder="1" applyAlignment="1" applyProtection="1">
      <alignment horizontal="center" vertical="center"/>
    </xf>
    <xf numFmtId="0" fontId="16" fillId="0" borderId="17" xfId="0" applyFont="1" applyBorder="1" applyAlignment="1" applyProtection="1">
      <alignment horizontal="center" vertical="center"/>
    </xf>
    <xf numFmtId="0" fontId="16" fillId="0" borderId="19" xfId="0" applyFont="1" applyBorder="1" applyAlignment="1" applyProtection="1">
      <alignment horizontal="center" vertical="center"/>
    </xf>
    <xf numFmtId="0" fontId="16" fillId="0" borderId="17" xfId="0" applyFont="1" applyBorder="1" applyAlignment="1" applyProtection="1">
      <alignment horizontal="center" vertical="center"/>
    </xf>
    <xf numFmtId="0" fontId="16" fillId="0" borderId="18" xfId="0" applyFont="1" applyBorder="1" applyAlignment="1" applyProtection="1">
      <alignment horizontal="center" vertical="center"/>
    </xf>
    <xf numFmtId="0" fontId="16" fillId="0" borderId="9" xfId="0" applyFont="1" applyBorder="1" applyProtection="1">
      <alignment vertical="center"/>
    </xf>
    <xf numFmtId="0" fontId="16" fillId="0" borderId="2" xfId="0" applyFont="1" applyBorder="1" applyAlignment="1" applyProtection="1">
      <alignment horizontal="center" vertical="center"/>
    </xf>
    <xf numFmtId="0" fontId="16" fillId="0" borderId="33" xfId="0" applyFont="1" applyBorder="1" applyAlignment="1" applyProtection="1">
      <alignment horizontal="center" vertical="center"/>
    </xf>
    <xf numFmtId="0" fontId="16" fillId="0" borderId="7" xfId="0" applyFont="1" applyBorder="1" applyAlignment="1" applyProtection="1">
      <alignment horizontal="center" vertical="center"/>
    </xf>
    <xf numFmtId="0" fontId="16" fillId="0" borderId="8" xfId="0" applyFont="1" applyBorder="1" applyAlignment="1" applyProtection="1">
      <alignment horizontal="center" vertical="center"/>
    </xf>
    <xf numFmtId="0" fontId="16" fillId="0" borderId="34" xfId="0" applyFont="1" applyBorder="1" applyAlignment="1" applyProtection="1">
      <alignment horizontal="center" vertical="center"/>
    </xf>
    <xf numFmtId="0" fontId="16" fillId="0" borderId="9" xfId="0" applyFont="1" applyBorder="1" applyAlignment="1" applyProtection="1">
      <alignment horizontal="center" vertical="center"/>
    </xf>
    <xf numFmtId="0" fontId="16" fillId="0" borderId="31" xfId="0" applyFont="1" applyBorder="1" applyAlignment="1" applyProtection="1">
      <alignment horizontal="left" vertical="center"/>
    </xf>
    <xf numFmtId="0" fontId="16" fillId="0" borderId="32" xfId="0" applyFont="1" applyBorder="1" applyAlignment="1" applyProtection="1">
      <alignment horizontal="left" vertical="center"/>
    </xf>
    <xf numFmtId="0" fontId="48" fillId="0" borderId="3" xfId="0" applyFont="1" applyBorder="1" applyAlignment="1" applyProtection="1">
      <alignment horizontal="center" vertical="center"/>
    </xf>
    <xf numFmtId="0" fontId="48" fillId="0" borderId="4" xfId="0" applyFont="1" applyBorder="1" applyAlignment="1" applyProtection="1">
      <alignment horizontal="center" vertical="center"/>
    </xf>
    <xf numFmtId="0" fontId="48" fillId="0" borderId="0" xfId="0" applyFont="1" applyAlignment="1" applyProtection="1">
      <alignment horizontal="center" vertical="center"/>
    </xf>
    <xf numFmtId="0" fontId="48" fillId="0" borderId="6" xfId="0" applyFont="1" applyBorder="1" applyAlignment="1" applyProtection="1">
      <alignment horizontal="center" vertical="center"/>
    </xf>
    <xf numFmtId="0" fontId="16" fillId="0" borderId="21" xfId="0" applyFont="1" applyBorder="1" applyAlignment="1" applyProtection="1">
      <alignment horizontal="center" vertical="center"/>
    </xf>
    <xf numFmtId="0" fontId="16" fillId="0" borderId="13" xfId="0" applyFont="1" applyBorder="1" applyAlignment="1" applyProtection="1">
      <alignment horizontal="center" vertical="center"/>
    </xf>
    <xf numFmtId="0" fontId="16" fillId="0" borderId="14" xfId="0" applyFont="1" applyBorder="1" applyAlignment="1" applyProtection="1">
      <alignment horizontal="center" vertical="center"/>
    </xf>
    <xf numFmtId="0" fontId="16" fillId="0" borderId="10" xfId="0" applyFont="1" applyBorder="1" applyAlignment="1" applyProtection="1">
      <alignment horizontal="center" vertical="center"/>
    </xf>
    <xf numFmtId="0" fontId="16" fillId="0" borderId="31" xfId="0" applyFont="1" applyBorder="1" applyAlignment="1" applyProtection="1">
      <alignment horizontal="right" vertical="center"/>
    </xf>
    <xf numFmtId="0" fontId="16" fillId="0" borderId="32" xfId="0" applyFont="1" applyBorder="1" applyAlignment="1" applyProtection="1">
      <alignment horizontal="right" vertical="center"/>
    </xf>
    <xf numFmtId="0" fontId="16" fillId="0" borderId="6" xfId="0" applyFont="1" applyBorder="1" applyAlignment="1" applyProtection="1">
      <alignment horizontal="center" vertical="center"/>
    </xf>
    <xf numFmtId="176" fontId="16" fillId="0" borderId="2" xfId="0" applyNumberFormat="1" applyFont="1" applyBorder="1" applyAlignment="1" applyProtection="1">
      <alignment horizontal="center" vertical="center"/>
    </xf>
    <xf numFmtId="176" fontId="16" fillId="0" borderId="3" xfId="0" applyNumberFormat="1" applyFont="1" applyBorder="1" applyAlignment="1" applyProtection="1">
      <alignment horizontal="center" vertical="center"/>
    </xf>
    <xf numFmtId="176" fontId="16" fillId="0" borderId="6" xfId="0" applyNumberFormat="1" applyFont="1" applyBorder="1" applyAlignment="1" applyProtection="1">
      <alignment horizontal="right" vertical="center"/>
    </xf>
    <xf numFmtId="0" fontId="16" fillId="0" borderId="23" xfId="0" applyFont="1" applyBorder="1" applyAlignment="1" applyProtection="1">
      <alignment horizontal="right" vertical="center"/>
    </xf>
    <xf numFmtId="0" fontId="16" fillId="0" borderId="24" xfId="0" applyFont="1" applyBorder="1" applyAlignment="1" applyProtection="1">
      <alignment horizontal="right" vertical="center"/>
    </xf>
    <xf numFmtId="0" fontId="16" fillId="0" borderId="29" xfId="0" applyFont="1" applyBorder="1" applyAlignment="1" applyProtection="1">
      <alignment horizontal="right" vertical="center"/>
    </xf>
    <xf numFmtId="0" fontId="16" fillId="0" borderId="27" xfId="0" applyFont="1" applyBorder="1" applyAlignment="1" applyProtection="1">
      <alignment horizontal="right" vertical="center"/>
    </xf>
    <xf numFmtId="0" fontId="48" fillId="0" borderId="13" xfId="0" applyFont="1" applyBorder="1" applyAlignment="1" applyProtection="1">
      <alignment horizontal="right" vertical="center"/>
    </xf>
    <xf numFmtId="0" fontId="48" fillId="0" borderId="10" xfId="0" applyFont="1" applyBorder="1" applyAlignment="1" applyProtection="1">
      <alignment horizontal="right" vertical="center"/>
    </xf>
    <xf numFmtId="0" fontId="48" fillId="0" borderId="2" xfId="0" applyFont="1" applyBorder="1" applyAlignment="1" applyProtection="1">
      <alignment horizontal="right" vertical="center"/>
    </xf>
    <xf numFmtId="0" fontId="16" fillId="0" borderId="14" xfId="0" applyFont="1" applyBorder="1" applyProtection="1">
      <alignment vertical="center"/>
    </xf>
    <xf numFmtId="0" fontId="16" fillId="0" borderId="10" xfId="0" applyFont="1" applyBorder="1" applyAlignment="1" applyProtection="1">
      <alignment horizontal="center" vertical="center"/>
    </xf>
    <xf numFmtId="176" fontId="16" fillId="0" borderId="13" xfId="0" applyNumberFormat="1" applyFont="1" applyBorder="1" applyAlignment="1" applyProtection="1">
      <alignment horizontal="center" vertical="center"/>
    </xf>
    <xf numFmtId="176" fontId="16" fillId="0" borderId="14" xfId="0" applyNumberFormat="1" applyFont="1" applyBorder="1" applyAlignment="1" applyProtection="1">
      <alignment horizontal="center" vertical="center"/>
    </xf>
    <xf numFmtId="176" fontId="16" fillId="0" borderId="10" xfId="0" applyNumberFormat="1" applyFont="1" applyBorder="1" applyAlignment="1" applyProtection="1">
      <alignment horizontal="right" vertical="center"/>
    </xf>
    <xf numFmtId="176" fontId="18" fillId="0" borderId="13" xfId="0" applyNumberFormat="1" applyFont="1" applyBorder="1" applyAlignment="1" applyProtection="1">
      <alignment horizontal="center" vertical="center"/>
    </xf>
    <xf numFmtId="176" fontId="18" fillId="0" borderId="14" xfId="0" applyNumberFormat="1" applyFont="1" applyBorder="1" applyAlignment="1" applyProtection="1">
      <alignment horizontal="center" vertical="center"/>
    </xf>
    <xf numFmtId="176" fontId="18" fillId="0" borderId="10" xfId="0" applyNumberFormat="1" applyFont="1" applyBorder="1" applyAlignment="1" applyProtection="1">
      <alignment horizontal="center" vertical="center"/>
    </xf>
    <xf numFmtId="0" fontId="16" fillId="0" borderId="13" xfId="0" applyFont="1" applyBorder="1" applyProtection="1">
      <alignment vertical="center"/>
    </xf>
    <xf numFmtId="176" fontId="16" fillId="0" borderId="5" xfId="0" applyNumberFormat="1" applyFont="1" applyBorder="1" applyAlignment="1" applyProtection="1">
      <alignment horizontal="center" vertical="center"/>
    </xf>
    <xf numFmtId="176" fontId="16" fillId="0" borderId="0" xfId="0" applyNumberFormat="1" applyFont="1" applyAlignment="1" applyProtection="1">
      <alignment horizontal="center" vertical="center"/>
    </xf>
    <xf numFmtId="176" fontId="16" fillId="0" borderId="7" xfId="0" applyNumberFormat="1" applyFont="1" applyBorder="1" applyAlignment="1" applyProtection="1">
      <alignment horizontal="center" vertical="center"/>
    </xf>
    <xf numFmtId="176" fontId="16" fillId="0" borderId="8" xfId="0" applyNumberFormat="1" applyFont="1" applyBorder="1" applyAlignment="1" applyProtection="1">
      <alignment horizontal="center" vertical="center"/>
    </xf>
    <xf numFmtId="0" fontId="16" fillId="0" borderId="3" xfId="0" applyFont="1" applyBorder="1" applyProtection="1">
      <alignment vertical="center"/>
    </xf>
    <xf numFmtId="0" fontId="48" fillId="0" borderId="3" xfId="0" applyFont="1" applyBorder="1" applyAlignment="1" applyProtection="1">
      <alignment horizontal="center" vertical="center"/>
    </xf>
    <xf numFmtId="0" fontId="16" fillId="0" borderId="3" xfId="0" applyFont="1" applyBorder="1" applyAlignment="1" applyProtection="1">
      <alignment horizontal="center" vertical="center"/>
    </xf>
    <xf numFmtId="0" fontId="51" fillId="0" borderId="0" xfId="0" applyFont="1" applyAlignment="1" applyProtection="1">
      <alignment horizontal="left" vertical="center"/>
    </xf>
    <xf numFmtId="0" fontId="16" fillId="0" borderId="30" xfId="0" applyFont="1" applyBorder="1" applyProtection="1">
      <alignment vertical="center"/>
    </xf>
    <xf numFmtId="0" fontId="49" fillId="0" borderId="0" xfId="0" applyFont="1" applyAlignment="1" applyProtection="1">
      <alignment horizontal="left" vertical="center"/>
    </xf>
    <xf numFmtId="0" fontId="18" fillId="0" borderId="0" xfId="0" applyFont="1" applyAlignment="1" applyProtection="1">
      <alignment horizontal="left" vertical="center"/>
    </xf>
    <xf numFmtId="0" fontId="18" fillId="0" borderId="0" xfId="0" applyFont="1" applyAlignment="1" applyProtection="1">
      <alignment horizontal="left" vertical="center"/>
    </xf>
    <xf numFmtId="0" fontId="48" fillId="0" borderId="0" xfId="0" applyFont="1" applyProtection="1">
      <alignment vertical="center"/>
    </xf>
    <xf numFmtId="0" fontId="18" fillId="0" borderId="2" xfId="0" applyFont="1" applyBorder="1" applyAlignment="1" applyProtection="1">
      <alignment horizontal="center" vertical="center"/>
    </xf>
    <xf numFmtId="0" fontId="18" fillId="0" borderId="3" xfId="0" applyFont="1" applyBorder="1" applyAlignment="1" applyProtection="1">
      <alignment horizontal="center" vertical="center"/>
    </xf>
    <xf numFmtId="0" fontId="18" fillId="0" borderId="4" xfId="0" applyFont="1" applyBorder="1" applyAlignment="1" applyProtection="1">
      <alignment horizontal="center" vertical="center"/>
    </xf>
    <xf numFmtId="0" fontId="18" fillId="0" borderId="0" xfId="0" applyFont="1" applyAlignment="1" applyProtection="1">
      <alignment horizontal="center" vertical="center"/>
    </xf>
    <xf numFmtId="0" fontId="18" fillId="0" borderId="13" xfId="0" applyFont="1" applyBorder="1" applyAlignment="1" applyProtection="1">
      <alignment horizontal="center" vertical="center"/>
    </xf>
    <xf numFmtId="0" fontId="18" fillId="0" borderId="10" xfId="0" applyFont="1" applyBorder="1" applyAlignment="1" applyProtection="1">
      <alignment horizontal="center" vertical="center"/>
    </xf>
    <xf numFmtId="0" fontId="18" fillId="0" borderId="14" xfId="0" applyFont="1" applyBorder="1" applyAlignment="1" applyProtection="1">
      <alignment horizontal="center" vertical="center"/>
    </xf>
    <xf numFmtId="0" fontId="18" fillId="0" borderId="7" xfId="0" applyFont="1" applyBorder="1" applyAlignment="1" applyProtection="1">
      <alignment horizontal="center" vertical="center"/>
    </xf>
    <xf numFmtId="0" fontId="18" fillId="0" borderId="8" xfId="0" applyFont="1" applyBorder="1" applyAlignment="1" applyProtection="1">
      <alignment horizontal="center" vertical="center"/>
    </xf>
    <xf numFmtId="0" fontId="18" fillId="0" borderId="9" xfId="0" applyFont="1" applyBorder="1" applyAlignment="1" applyProtection="1">
      <alignment horizontal="center" vertical="center"/>
    </xf>
    <xf numFmtId="0" fontId="16" fillId="0" borderId="5" xfId="0" applyFont="1" applyBorder="1" applyAlignment="1" applyProtection="1">
      <alignment horizontal="center" vertical="center"/>
    </xf>
    <xf numFmtId="0" fontId="16" fillId="0" borderId="0" xfId="0" applyFont="1" applyAlignment="1" applyProtection="1">
      <alignment horizontal="center" vertical="center"/>
    </xf>
    <xf numFmtId="0" fontId="32" fillId="0" borderId="0" xfId="0" applyFont="1" applyProtection="1">
      <alignment vertical="center"/>
    </xf>
    <xf numFmtId="0" fontId="16" fillId="0" borderId="1" xfId="0" applyFont="1" applyBorder="1" applyAlignment="1" applyProtection="1">
      <alignment horizontal="center" vertical="center"/>
    </xf>
    <xf numFmtId="0" fontId="16" fillId="0" borderId="12" xfId="0" applyFont="1" applyBorder="1" applyAlignment="1" applyProtection="1">
      <alignment horizontal="center" vertical="center"/>
    </xf>
    <xf numFmtId="0" fontId="16" fillId="0" borderId="12" xfId="0" applyFont="1" applyBorder="1" applyAlignment="1" applyProtection="1">
      <alignment horizontal="center" vertical="center"/>
    </xf>
    <xf numFmtId="0" fontId="48" fillId="0" borderId="12" xfId="0" applyFont="1" applyBorder="1" applyAlignment="1" applyProtection="1">
      <alignment horizontal="center" vertical="center"/>
    </xf>
    <xf numFmtId="0" fontId="48" fillId="0" borderId="2" xfId="0" applyFont="1" applyBorder="1" applyAlignment="1" applyProtection="1">
      <alignment horizontal="center" vertical="center"/>
    </xf>
    <xf numFmtId="0" fontId="48" fillId="0" borderId="0" xfId="0" applyFont="1" applyAlignment="1" applyProtection="1">
      <alignment horizontal="center" vertical="center"/>
    </xf>
    <xf numFmtId="0" fontId="16" fillId="0" borderId="11" xfId="0" applyFont="1" applyBorder="1" applyAlignment="1" applyProtection="1">
      <alignment horizontal="center" vertical="center"/>
    </xf>
    <xf numFmtId="0" fontId="48" fillId="0" borderId="11" xfId="0" applyFont="1" applyBorder="1" applyAlignment="1" applyProtection="1">
      <alignment horizontal="center" vertical="center"/>
    </xf>
    <xf numFmtId="0" fontId="48" fillId="0" borderId="7" xfId="0" applyFont="1" applyBorder="1" applyAlignment="1" applyProtection="1">
      <alignment horizontal="center" vertical="center"/>
    </xf>
    <xf numFmtId="0" fontId="48" fillId="0" borderId="9" xfId="0" applyFont="1" applyBorder="1" applyAlignment="1" applyProtection="1">
      <alignment horizontal="center" vertical="center"/>
    </xf>
    <xf numFmtId="0" fontId="49" fillId="0" borderId="0" xfId="0" applyFont="1" applyAlignment="1" applyProtection="1">
      <alignment horizontal="right" vertical="center"/>
    </xf>
    <xf numFmtId="0" fontId="16" fillId="3" borderId="33" xfId="0" applyFont="1" applyFill="1" applyBorder="1" applyAlignment="1" applyProtection="1">
      <alignment horizontal="left" vertical="center"/>
      <protection locked="0"/>
    </xf>
    <xf numFmtId="0" fontId="16" fillId="3" borderId="3" xfId="0" applyFont="1" applyFill="1" applyBorder="1" applyAlignment="1" applyProtection="1">
      <alignment horizontal="left" vertical="center"/>
      <protection locked="0"/>
    </xf>
    <xf numFmtId="0" fontId="16" fillId="0" borderId="17" xfId="0" applyFont="1" applyBorder="1" applyAlignment="1" applyProtection="1">
      <alignment horizontal="center" vertical="center"/>
      <protection locked="0"/>
    </xf>
    <xf numFmtId="0" fontId="18" fillId="0" borderId="2" xfId="0" applyFont="1" applyBorder="1" applyAlignment="1" applyProtection="1">
      <alignment horizontal="left" vertical="center"/>
      <protection locked="0"/>
    </xf>
    <xf numFmtId="0" fontId="18" fillId="0" borderId="3" xfId="0" applyFont="1" applyBorder="1" applyAlignment="1" applyProtection="1">
      <alignment horizontal="left" vertical="center"/>
      <protection locked="0"/>
    </xf>
    <xf numFmtId="0" fontId="16" fillId="0" borderId="18" xfId="0" applyFont="1" applyBorder="1" applyAlignment="1" applyProtection="1">
      <alignment horizontal="center" vertical="center"/>
      <protection locked="0"/>
    </xf>
    <xf numFmtId="0" fontId="18" fillId="0" borderId="5" xfId="0" applyFont="1" applyBorder="1" applyAlignment="1" applyProtection="1">
      <alignment horizontal="left" vertical="center"/>
      <protection locked="0"/>
    </xf>
    <xf numFmtId="0" fontId="18" fillId="0" borderId="21" xfId="0" applyFont="1" applyBorder="1" applyAlignment="1" applyProtection="1">
      <alignment horizontal="left" vertical="center"/>
      <protection locked="0"/>
    </xf>
    <xf numFmtId="0" fontId="18" fillId="0" borderId="15" xfId="0" applyFont="1" applyBorder="1" applyAlignment="1" applyProtection="1">
      <alignment horizontal="left" vertical="center"/>
      <protection locked="0"/>
    </xf>
    <xf numFmtId="0" fontId="16" fillId="0" borderId="29" xfId="0" applyFont="1" applyBorder="1" applyAlignment="1" applyProtection="1">
      <alignment horizontal="center" vertical="center"/>
      <protection locked="0"/>
    </xf>
    <xf numFmtId="0" fontId="16" fillId="0" borderId="28" xfId="0" applyFont="1" applyBorder="1" applyAlignment="1" applyProtection="1">
      <alignment horizontal="center" vertical="center"/>
      <protection locked="0"/>
    </xf>
    <xf numFmtId="0" fontId="16" fillId="0" borderId="27" xfId="0" applyFont="1" applyBorder="1" applyAlignment="1" applyProtection="1">
      <alignment horizontal="center" vertical="center"/>
      <protection locked="0"/>
    </xf>
    <xf numFmtId="0" fontId="25" fillId="0" borderId="29" xfId="0" applyFont="1" applyBorder="1" applyAlignment="1" applyProtection="1">
      <alignment horizontal="left" vertical="center"/>
      <protection locked="0"/>
    </xf>
    <xf numFmtId="0" fontId="25" fillId="0" borderId="28" xfId="0" applyFont="1" applyBorder="1" applyAlignment="1" applyProtection="1">
      <alignment horizontal="left" vertical="center"/>
      <protection locked="0"/>
    </xf>
    <xf numFmtId="0" fontId="25" fillId="0" borderId="27" xfId="0" applyFont="1" applyBorder="1" applyAlignment="1" applyProtection="1">
      <alignment horizontal="left" vertical="center"/>
      <protection locked="0"/>
    </xf>
    <xf numFmtId="0" fontId="16" fillId="3" borderId="60" xfId="0" applyFont="1" applyFill="1" applyBorder="1" applyAlignment="1" applyProtection="1">
      <alignment horizontal="center" vertical="center"/>
      <protection locked="0"/>
    </xf>
    <xf numFmtId="0" fontId="16" fillId="3" borderId="61" xfId="0" applyFont="1" applyFill="1" applyBorder="1" applyAlignment="1" applyProtection="1">
      <alignment horizontal="center" vertical="center"/>
      <protection locked="0"/>
    </xf>
    <xf numFmtId="0" fontId="16" fillId="3" borderId="62" xfId="0" applyFont="1" applyFill="1" applyBorder="1" applyAlignment="1" applyProtection="1">
      <alignment horizontal="center" vertical="center"/>
      <protection locked="0"/>
    </xf>
    <xf numFmtId="176" fontId="18" fillId="0" borderId="25" xfId="0" applyNumberFormat="1" applyFont="1" applyBorder="1" applyAlignment="1" applyProtection="1">
      <alignment horizontal="left" vertical="center"/>
    </xf>
    <xf numFmtId="176" fontId="18" fillId="0" borderId="16" xfId="0" applyNumberFormat="1" applyFont="1" applyBorder="1" applyAlignment="1" applyProtection="1">
      <alignment horizontal="left" vertical="center"/>
    </xf>
    <xf numFmtId="176" fontId="3" fillId="0" borderId="16" xfId="0" applyNumberFormat="1" applyFont="1" applyBorder="1" applyAlignment="1" applyProtection="1">
      <alignment horizontal="center" vertical="center"/>
    </xf>
    <xf numFmtId="176" fontId="3" fillId="0" borderId="26" xfId="0" applyNumberFormat="1" applyFont="1" applyBorder="1" applyAlignment="1" applyProtection="1">
      <alignment horizontal="center" vertical="center"/>
    </xf>
    <xf numFmtId="176" fontId="18" fillId="0" borderId="5" xfId="0" applyNumberFormat="1" applyFont="1" applyBorder="1" applyAlignment="1" applyProtection="1">
      <alignment horizontal="left" vertical="center"/>
    </xf>
    <xf numFmtId="176" fontId="18" fillId="0" borderId="0" xfId="0" applyNumberFormat="1" applyFont="1" applyAlignment="1" applyProtection="1">
      <alignment horizontal="left" vertical="center"/>
    </xf>
    <xf numFmtId="176" fontId="3" fillId="0" borderId="0" xfId="0" applyNumberFormat="1" applyFont="1" applyAlignment="1" applyProtection="1">
      <alignment horizontal="center" vertical="center"/>
    </xf>
    <xf numFmtId="176" fontId="3" fillId="0" borderId="6" xfId="0" applyNumberFormat="1" applyFont="1" applyBorder="1" applyAlignment="1" applyProtection="1">
      <alignment horizontal="center" vertical="center"/>
    </xf>
    <xf numFmtId="176" fontId="18" fillId="0" borderId="7" xfId="0" applyNumberFormat="1" applyFont="1" applyBorder="1" applyAlignment="1" applyProtection="1">
      <alignment horizontal="left" vertical="center"/>
    </xf>
    <xf numFmtId="176" fontId="18" fillId="0" borderId="8" xfId="0" applyNumberFormat="1" applyFont="1" applyBorder="1" applyAlignment="1" applyProtection="1">
      <alignment horizontal="left" vertical="center"/>
    </xf>
    <xf numFmtId="176" fontId="3" fillId="0" borderId="8" xfId="0" applyNumberFormat="1" applyFont="1" applyBorder="1" applyAlignment="1" applyProtection="1">
      <alignment horizontal="center" vertical="center"/>
    </xf>
    <xf numFmtId="176" fontId="3" fillId="0" borderId="9" xfId="0" applyNumberFormat="1" applyFont="1" applyBorder="1" applyAlignment="1" applyProtection="1">
      <alignment horizontal="center" vertical="center"/>
    </xf>
  </cellXfs>
  <cellStyles count="3">
    <cellStyle name="桁区切り" xfId="1" builtinId="6"/>
    <cellStyle name="通貨" xfId="2" builtinId="7"/>
    <cellStyle name="標準" xfId="0" builtinId="0"/>
  </cellStyles>
  <dxfs count="0"/>
  <tableStyles count="0" defaultTableStyle="TableStyleMedium9" defaultPivotStyle="PivotStyleLight16"/>
  <colors>
    <mruColors>
      <color rgb="FFFFFFCC"/>
      <color rgb="FFEAEAEA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219075</xdr:colOff>
      <xdr:row>8</xdr:row>
      <xdr:rowOff>200026</xdr:rowOff>
    </xdr:from>
    <xdr:to>
      <xdr:col>4</xdr:col>
      <xdr:colOff>400050</xdr:colOff>
      <xdr:row>14</xdr:row>
      <xdr:rowOff>66676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C0595912-9FCA-49DE-9D58-6B63BF826A3D}"/>
            </a:ext>
          </a:extLst>
        </xdr:cNvPr>
        <xdr:cNvSpPr/>
      </xdr:nvSpPr>
      <xdr:spPr>
        <a:xfrm>
          <a:off x="1599228" y="1560740"/>
          <a:ext cx="1979062" cy="1188487"/>
        </a:xfrm>
        <a:prstGeom prst="wedgeRoundRectCallout">
          <a:avLst>
            <a:gd name="adj1" fmla="val -20833"/>
            <a:gd name="adj2" fmla="val 70678"/>
            <a:gd name="adj3" fmla="val 16667"/>
          </a:avLst>
        </a:prstGeom>
        <a:ln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FF0000"/>
              </a:solidFill>
            </a:rPr>
            <a:t>合計請求額は、表紙の</a:t>
          </a:r>
          <a:r>
            <a:rPr kumimoji="1" lang="en-US" altLang="ja-JP" sz="1100">
              <a:solidFill>
                <a:srgbClr val="FF0000"/>
              </a:solidFill>
            </a:rPr>
            <a:t>1</a:t>
          </a:r>
          <a:r>
            <a:rPr kumimoji="1" lang="ja-JP" altLang="en-US" sz="1100">
              <a:solidFill>
                <a:srgbClr val="FF0000"/>
              </a:solidFill>
            </a:rPr>
            <a:t>枚目のみトータル金額（全ての枚数分）入れてください。</a:t>
          </a:r>
          <a:endParaRPr kumimoji="1" lang="en-US" altLang="ja-JP" sz="1100">
            <a:solidFill>
              <a:srgbClr val="FF0000"/>
            </a:solidFill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</a:rPr>
            <a:t>小計はこのページの金額を入れてください。</a:t>
          </a:r>
        </a:p>
      </xdr:txBody>
    </xdr:sp>
    <xdr:clientData/>
  </xdr:twoCellAnchor>
  <xdr:twoCellAnchor>
    <xdr:from>
      <xdr:col>5</xdr:col>
      <xdr:colOff>266700</xdr:colOff>
      <xdr:row>7</xdr:row>
      <xdr:rowOff>184668</xdr:rowOff>
    </xdr:from>
    <xdr:to>
      <xdr:col>7</xdr:col>
      <xdr:colOff>342900</xdr:colOff>
      <xdr:row>10</xdr:row>
      <xdr:rowOff>95250</xdr:rowOff>
    </xdr:to>
    <xdr:sp macro="" textlink="">
      <xdr:nvSpPr>
        <xdr:cNvPr id="3" name="吹き出し: 角を丸めた四角形 2">
          <a:extLst>
            <a:ext uri="{FF2B5EF4-FFF2-40B4-BE49-F238E27FC236}">
              <a16:creationId xmlns:a16="http://schemas.microsoft.com/office/drawing/2014/main" id="{EC8F2239-6414-4F7D-88C7-4069BDA5F60D}"/>
            </a:ext>
          </a:extLst>
        </xdr:cNvPr>
        <xdr:cNvSpPr/>
      </xdr:nvSpPr>
      <xdr:spPr>
        <a:xfrm>
          <a:off x="4135016" y="1312117"/>
          <a:ext cx="2301940" cy="610378"/>
        </a:xfrm>
        <a:prstGeom prst="wedgeRoundRectCallout">
          <a:avLst>
            <a:gd name="adj1" fmla="val -20411"/>
            <a:gd name="adj2" fmla="val 80016"/>
            <a:gd name="adj3" fmla="val 16667"/>
          </a:avLst>
        </a:prstGeom>
        <a:ln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FF0000"/>
              </a:solidFill>
            </a:rPr>
            <a:t>複数枚ある場合でも社名、捺印は必ず枚数分お願いします。</a:t>
          </a:r>
        </a:p>
      </xdr:txBody>
    </xdr:sp>
    <xdr:clientData/>
  </xdr:twoCellAnchor>
  <xdr:twoCellAnchor>
    <xdr:from>
      <xdr:col>5</xdr:col>
      <xdr:colOff>218879</xdr:colOff>
      <xdr:row>14</xdr:row>
      <xdr:rowOff>106912</xdr:rowOff>
    </xdr:from>
    <xdr:to>
      <xdr:col>6</xdr:col>
      <xdr:colOff>866579</xdr:colOff>
      <xdr:row>21</xdr:row>
      <xdr:rowOff>9719</xdr:rowOff>
    </xdr:to>
    <xdr:sp macro="" textlink="">
      <xdr:nvSpPr>
        <xdr:cNvPr id="6" name="吹き出し: 角を丸めた四角形 5">
          <a:extLst>
            <a:ext uri="{FF2B5EF4-FFF2-40B4-BE49-F238E27FC236}">
              <a16:creationId xmlns:a16="http://schemas.microsoft.com/office/drawing/2014/main" id="{3AE229FC-BE7A-49B6-951A-9ABD98D94FD6}"/>
            </a:ext>
          </a:extLst>
        </xdr:cNvPr>
        <xdr:cNvSpPr/>
      </xdr:nvSpPr>
      <xdr:spPr>
        <a:xfrm>
          <a:off x="4087195" y="2789463"/>
          <a:ext cx="1765430" cy="1263521"/>
        </a:xfrm>
        <a:prstGeom prst="wedgeRoundRectCallout">
          <a:avLst>
            <a:gd name="adj1" fmla="val -19732"/>
            <a:gd name="adj2" fmla="val 80140"/>
            <a:gd name="adj3" fmla="val 16667"/>
          </a:avLst>
        </a:prstGeom>
        <a:ln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rgbClr val="FF0000"/>
              </a:solidFill>
            </a:rPr>
            <a:t>契約金額は税抜きの金額をご記入してください。</a:t>
          </a:r>
          <a:r>
            <a:rPr kumimoji="1" lang="ja-JP" altLang="ja-JP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契約時（当初）の消費税率を記入してください。</a:t>
          </a:r>
          <a:endParaRPr lang="ja-JP" altLang="ja-JP">
            <a:solidFill>
              <a:srgbClr val="FF0000"/>
            </a:solidFill>
            <a:effectLst/>
          </a:endParaRPr>
        </a:p>
        <a:p>
          <a:pPr algn="l"/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0</xdr:col>
      <xdr:colOff>142876</xdr:colOff>
      <xdr:row>0</xdr:row>
      <xdr:rowOff>63499</xdr:rowOff>
    </xdr:from>
    <xdr:to>
      <xdr:col>2</xdr:col>
      <xdr:colOff>365126</xdr:colOff>
      <xdr:row>7</xdr:row>
      <xdr:rowOff>111124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8B67AA7C-3030-4CDD-9E01-0128C3324781}"/>
            </a:ext>
          </a:extLst>
        </xdr:cNvPr>
        <xdr:cNvSpPr/>
      </xdr:nvSpPr>
      <xdr:spPr>
        <a:xfrm>
          <a:off x="142876" y="63499"/>
          <a:ext cx="1587500" cy="1158875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0</xdr:col>
      <xdr:colOff>88295</xdr:colOff>
      <xdr:row>0</xdr:row>
      <xdr:rowOff>142875</xdr:rowOff>
    </xdr:from>
    <xdr:ext cx="1673830" cy="992579"/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60381123-840F-433E-A82F-E2420ACD1C8D}"/>
            </a:ext>
          </a:extLst>
        </xdr:cNvPr>
        <xdr:cNvSpPr/>
      </xdr:nvSpPr>
      <xdr:spPr>
        <a:xfrm>
          <a:off x="88295" y="142875"/>
          <a:ext cx="1673830" cy="99257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ja-JP" altLang="en-US" sz="5400" b="0" cap="none" spc="0">
              <a:ln w="0"/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見本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628650</xdr:colOff>
      <xdr:row>8</xdr:row>
      <xdr:rowOff>57150</xdr:rowOff>
    </xdr:from>
    <xdr:to>
      <xdr:col>8</xdr:col>
      <xdr:colOff>587375</xdr:colOff>
      <xdr:row>10</xdr:row>
      <xdr:rowOff>31749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5BE68CA4-718F-4603-9916-31B66D80AE33}"/>
            </a:ext>
          </a:extLst>
        </xdr:cNvPr>
        <xdr:cNvSpPr/>
      </xdr:nvSpPr>
      <xdr:spPr>
        <a:xfrm>
          <a:off x="4470400" y="1390650"/>
          <a:ext cx="2625725" cy="419099"/>
        </a:xfrm>
        <a:prstGeom prst="wedgeRoundRectCallout">
          <a:avLst/>
        </a:prstGeom>
        <a:ln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FF0000"/>
              </a:solidFill>
            </a:rPr>
            <a:t>本体工事請負請求書と同じです。</a:t>
          </a:r>
          <a:endParaRPr kumimoji="1" lang="en-US" altLang="ja-JP" sz="1100">
            <a:solidFill>
              <a:srgbClr val="FF0000"/>
            </a:solidFill>
          </a:endParaRPr>
        </a:p>
        <a:p>
          <a:pPr algn="l"/>
          <a:endParaRPr kumimoji="1" lang="en-US" altLang="ja-JP" sz="1100">
            <a:solidFill>
              <a:srgbClr val="FF0000"/>
            </a:solidFill>
          </a:endParaRPr>
        </a:p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269875</xdr:colOff>
      <xdr:row>0</xdr:row>
      <xdr:rowOff>111125</xdr:rowOff>
    </xdr:from>
    <xdr:to>
      <xdr:col>2</xdr:col>
      <xdr:colOff>492125</xdr:colOff>
      <xdr:row>7</xdr:row>
      <xdr:rowOff>158750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6BF5428C-420F-4AA8-9531-4C0EACFA485D}"/>
            </a:ext>
          </a:extLst>
        </xdr:cNvPr>
        <xdr:cNvSpPr/>
      </xdr:nvSpPr>
      <xdr:spPr>
        <a:xfrm>
          <a:off x="269875" y="111125"/>
          <a:ext cx="1587500" cy="1158875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0</xdr:col>
      <xdr:colOff>285750</xdr:colOff>
      <xdr:row>1</xdr:row>
      <xdr:rowOff>11710</xdr:rowOff>
    </xdr:from>
    <xdr:ext cx="1569660" cy="992579"/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42FD38BC-0E74-4A3B-AD34-D3F5B8815B83}"/>
            </a:ext>
          </a:extLst>
        </xdr:cNvPr>
        <xdr:cNvSpPr/>
      </xdr:nvSpPr>
      <xdr:spPr>
        <a:xfrm>
          <a:off x="285750" y="186335"/>
          <a:ext cx="1569660" cy="99257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ja-JP" altLang="en-US" sz="5400" b="0" cap="none" spc="0">
              <a:ln w="0"/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見本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</xdr:colOff>
      <xdr:row>3</xdr:row>
      <xdr:rowOff>0</xdr:rowOff>
    </xdr:from>
    <xdr:to>
      <xdr:col>7</xdr:col>
      <xdr:colOff>612323</xdr:colOff>
      <xdr:row>3</xdr:row>
      <xdr:rowOff>539750</xdr:rowOff>
    </xdr:to>
    <xdr:sp macro="" textlink="">
      <xdr:nvSpPr>
        <xdr:cNvPr id="3" name="吹き出し: 角を丸めた四角形 2">
          <a:extLst>
            <a:ext uri="{FF2B5EF4-FFF2-40B4-BE49-F238E27FC236}">
              <a16:creationId xmlns:a16="http://schemas.microsoft.com/office/drawing/2014/main" id="{C10F8C1D-25FE-45FD-BD59-98FC0805E2BD}"/>
            </a:ext>
          </a:extLst>
        </xdr:cNvPr>
        <xdr:cNvSpPr/>
      </xdr:nvSpPr>
      <xdr:spPr>
        <a:xfrm>
          <a:off x="3095626" y="1700893"/>
          <a:ext cx="1973036" cy="539750"/>
        </a:xfrm>
        <a:prstGeom prst="wedgeRoundRectCallout">
          <a:avLst/>
        </a:prstGeom>
        <a:ln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>
              <a:solidFill>
                <a:srgbClr val="FF0000"/>
              </a:solidFill>
            </a:rPr>
            <a:t>弊社担当者名記載</a:t>
          </a:r>
          <a:endParaRPr kumimoji="1" lang="en-US" altLang="ja-JP" sz="1400">
            <a:solidFill>
              <a:srgbClr val="FF0000"/>
            </a:solidFill>
          </a:endParaRPr>
        </a:p>
        <a:p>
          <a:pPr algn="l"/>
          <a:endParaRPr kumimoji="1" lang="en-US" altLang="ja-JP" sz="1400">
            <a:solidFill>
              <a:srgbClr val="FF0000"/>
            </a:solidFill>
          </a:endParaRPr>
        </a:p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460375</xdr:colOff>
      <xdr:row>2</xdr:row>
      <xdr:rowOff>31750</xdr:rowOff>
    </xdr:from>
    <xdr:to>
      <xdr:col>15</xdr:col>
      <xdr:colOff>612322</xdr:colOff>
      <xdr:row>3</xdr:row>
      <xdr:rowOff>0</xdr:rowOff>
    </xdr:to>
    <xdr:sp macro="" textlink="">
      <xdr:nvSpPr>
        <xdr:cNvPr id="4" name="吹き出し: 角を丸めた四角形 3">
          <a:extLst>
            <a:ext uri="{FF2B5EF4-FFF2-40B4-BE49-F238E27FC236}">
              <a16:creationId xmlns:a16="http://schemas.microsoft.com/office/drawing/2014/main" id="{934A41A0-CABC-4A77-87B4-96F0F5833D93}"/>
            </a:ext>
          </a:extLst>
        </xdr:cNvPr>
        <xdr:cNvSpPr/>
      </xdr:nvSpPr>
      <xdr:spPr>
        <a:xfrm>
          <a:off x="8998857" y="1165679"/>
          <a:ext cx="1512661" cy="535214"/>
        </a:xfrm>
        <a:prstGeom prst="wedgeRoundRectCallout">
          <a:avLst/>
        </a:prstGeom>
        <a:ln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>
              <a:solidFill>
                <a:srgbClr val="FF0000"/>
              </a:solidFill>
            </a:rPr>
            <a:t>御社名記載</a:t>
          </a:r>
          <a:endParaRPr kumimoji="1" lang="en-US" altLang="ja-JP" sz="1400">
            <a:solidFill>
              <a:srgbClr val="FF0000"/>
            </a:solidFill>
          </a:endParaRPr>
        </a:p>
        <a:p>
          <a:pPr algn="l"/>
          <a:endParaRPr kumimoji="1" lang="en-US" altLang="ja-JP" sz="1400">
            <a:solidFill>
              <a:srgbClr val="FF0000"/>
            </a:solidFill>
          </a:endParaRPr>
        </a:p>
        <a:p>
          <a:pPr algn="l"/>
          <a:endParaRPr kumimoji="1" lang="ja-JP" altLang="en-US" sz="1100"/>
        </a:p>
      </xdr:txBody>
    </xdr:sp>
    <xdr:clientData/>
  </xdr:twoCellAnchor>
  <xdr:oneCellAnchor>
    <xdr:from>
      <xdr:col>0</xdr:col>
      <xdr:colOff>460375</xdr:colOff>
      <xdr:row>0</xdr:row>
      <xdr:rowOff>269875</xdr:rowOff>
    </xdr:from>
    <xdr:ext cx="1569660" cy="992579"/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700773A7-E224-4614-B303-9AC201CFEC50}"/>
            </a:ext>
          </a:extLst>
        </xdr:cNvPr>
        <xdr:cNvSpPr/>
      </xdr:nvSpPr>
      <xdr:spPr>
        <a:xfrm>
          <a:off x="460375" y="269875"/>
          <a:ext cx="1569660" cy="99257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ja-JP" altLang="en-US" sz="5400" b="0" cap="none" spc="0">
              <a:ln w="0"/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見本</a:t>
          </a:r>
        </a:p>
      </xdr:txBody>
    </xdr:sp>
    <xdr:clientData/>
  </xdr:oneCellAnchor>
  <xdr:twoCellAnchor>
    <xdr:from>
      <xdr:col>0</xdr:col>
      <xdr:colOff>428625</xdr:colOff>
      <xdr:row>0</xdr:row>
      <xdr:rowOff>190500</xdr:rowOff>
    </xdr:from>
    <xdr:to>
      <xdr:col>3</xdr:col>
      <xdr:colOff>285750</xdr:colOff>
      <xdr:row>2</xdr:row>
      <xdr:rowOff>206375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3706D58F-6880-44DE-9A4F-0E8B2C3E40ED}"/>
            </a:ext>
          </a:extLst>
        </xdr:cNvPr>
        <xdr:cNvSpPr/>
      </xdr:nvSpPr>
      <xdr:spPr>
        <a:xfrm>
          <a:off x="428625" y="190500"/>
          <a:ext cx="1587500" cy="1158875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5</xdr:row>
      <xdr:rowOff>15875</xdr:rowOff>
    </xdr:from>
    <xdr:to>
      <xdr:col>1</xdr:col>
      <xdr:colOff>666750</xdr:colOff>
      <xdr:row>7</xdr:row>
      <xdr:rowOff>0</xdr:rowOff>
    </xdr:to>
    <xdr:sp macro="" textlink="">
      <xdr:nvSpPr>
        <xdr:cNvPr id="2" name="Line 2">
          <a:extLst>
            <a:ext uri="{FF2B5EF4-FFF2-40B4-BE49-F238E27FC236}">
              <a16:creationId xmlns:a16="http://schemas.microsoft.com/office/drawing/2014/main" id="{7B5FA78D-E341-4CFB-B11A-20EA9967BDEF}"/>
            </a:ext>
          </a:extLst>
        </xdr:cNvPr>
        <xdr:cNvSpPr>
          <a:spLocks noChangeShapeType="1"/>
        </xdr:cNvSpPr>
      </xdr:nvSpPr>
      <xdr:spPr bwMode="auto">
        <a:xfrm>
          <a:off x="47625" y="2873375"/>
          <a:ext cx="1304925" cy="11271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514350</xdr:colOff>
      <xdr:row>2</xdr:row>
      <xdr:rowOff>171450</xdr:rowOff>
    </xdr:from>
    <xdr:to>
      <xdr:col>24</xdr:col>
      <xdr:colOff>79375</xdr:colOff>
      <xdr:row>3</xdr:row>
      <xdr:rowOff>292100</xdr:rowOff>
    </xdr:to>
    <xdr:sp macro="" textlink="">
      <xdr:nvSpPr>
        <xdr:cNvPr id="3" name="吹き出し: 角を丸めた四角形 2">
          <a:extLst>
            <a:ext uri="{FF2B5EF4-FFF2-40B4-BE49-F238E27FC236}">
              <a16:creationId xmlns:a16="http://schemas.microsoft.com/office/drawing/2014/main" id="{9E0C16C4-2B06-466B-90D0-115F3C7A38FA}"/>
            </a:ext>
          </a:extLst>
        </xdr:cNvPr>
        <xdr:cNvSpPr/>
      </xdr:nvSpPr>
      <xdr:spPr>
        <a:xfrm>
          <a:off x="13166725" y="1314450"/>
          <a:ext cx="1612900" cy="692150"/>
        </a:xfrm>
        <a:prstGeom prst="wedgeRoundRectCallout">
          <a:avLst/>
        </a:prstGeom>
        <a:ln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800">
              <a:solidFill>
                <a:srgbClr val="FF0000"/>
              </a:solidFill>
            </a:rPr>
            <a:t>御社名記載</a:t>
          </a:r>
          <a:endParaRPr kumimoji="1" lang="en-US" altLang="ja-JP" sz="1800">
            <a:solidFill>
              <a:srgbClr val="FF0000"/>
            </a:solidFill>
          </a:endParaRPr>
        </a:p>
        <a:p>
          <a:pPr algn="l"/>
          <a:endParaRPr kumimoji="1" lang="en-US" altLang="ja-JP" sz="1400">
            <a:solidFill>
              <a:srgbClr val="FF0000"/>
            </a:solidFill>
          </a:endParaRPr>
        </a:p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28575</xdr:colOff>
      <xdr:row>0</xdr:row>
      <xdr:rowOff>161925</xdr:rowOff>
    </xdr:from>
    <xdr:to>
      <xdr:col>3</xdr:col>
      <xdr:colOff>434975</xdr:colOff>
      <xdr:row>2</xdr:row>
      <xdr:rowOff>177800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01FD2B2D-D2AB-4DFB-9002-A245189D95C1}"/>
            </a:ext>
          </a:extLst>
        </xdr:cNvPr>
        <xdr:cNvSpPr/>
      </xdr:nvSpPr>
      <xdr:spPr>
        <a:xfrm>
          <a:off x="581025" y="161925"/>
          <a:ext cx="1587500" cy="1158875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0</xdr:col>
      <xdr:colOff>542925</xdr:colOff>
      <xdr:row>0</xdr:row>
      <xdr:rowOff>209550</xdr:rowOff>
    </xdr:from>
    <xdr:ext cx="1569660" cy="992579"/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CEEC24B0-7418-4F69-B05C-7501830E278F}"/>
            </a:ext>
          </a:extLst>
        </xdr:cNvPr>
        <xdr:cNvSpPr/>
      </xdr:nvSpPr>
      <xdr:spPr>
        <a:xfrm>
          <a:off x="542925" y="209550"/>
          <a:ext cx="1569660" cy="99257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ja-JP" altLang="en-US" sz="5400" b="0" cap="none" spc="0">
              <a:ln w="0"/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見本</a:t>
          </a: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5</xdr:row>
      <xdr:rowOff>15875</xdr:rowOff>
    </xdr:from>
    <xdr:to>
      <xdr:col>1</xdr:col>
      <xdr:colOff>666750</xdr:colOff>
      <xdr:row>7</xdr:row>
      <xdr:rowOff>0</xdr:rowOff>
    </xdr:to>
    <xdr:sp macro="" textlink="">
      <xdr:nvSpPr>
        <xdr:cNvPr id="2" name="Line 2">
          <a:extLst>
            <a:ext uri="{FF2B5EF4-FFF2-40B4-BE49-F238E27FC236}">
              <a16:creationId xmlns:a16="http://schemas.microsoft.com/office/drawing/2014/main" id="{C65C79AA-8094-4507-9AA7-AF60095066DC}"/>
            </a:ext>
          </a:extLst>
        </xdr:cNvPr>
        <xdr:cNvSpPr>
          <a:spLocks noChangeShapeType="1"/>
        </xdr:cNvSpPr>
      </xdr:nvSpPr>
      <xdr:spPr bwMode="auto">
        <a:xfrm>
          <a:off x="47625" y="2606675"/>
          <a:ext cx="1000125" cy="12414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2:J64"/>
  <sheetViews>
    <sheetView view="pageBreakPreview" zoomScale="98" zoomScaleNormal="100" zoomScaleSheetLayoutView="98" workbookViewId="0">
      <selection activeCell="G30" sqref="G30"/>
    </sheetView>
  </sheetViews>
  <sheetFormatPr defaultRowHeight="13.5" x14ac:dyDescent="0.15"/>
  <cols>
    <col min="4" max="4" width="14.5" customWidth="1"/>
    <col min="6" max="6" width="14.625" customWidth="1"/>
    <col min="7" max="7" width="14.5" customWidth="1"/>
    <col min="8" max="8" width="5.875" customWidth="1"/>
    <col min="9" max="9" width="10.75" customWidth="1"/>
    <col min="10" max="10" width="11.375" customWidth="1"/>
    <col min="11" max="11" width="13" customWidth="1"/>
  </cols>
  <sheetData>
    <row r="2" spans="1:10" x14ac:dyDescent="0.15">
      <c r="B2" s="153" t="s">
        <v>48</v>
      </c>
      <c r="C2" s="153"/>
      <c r="D2" s="153"/>
      <c r="E2" s="153"/>
      <c r="F2" s="153"/>
      <c r="G2" s="153"/>
      <c r="H2" s="153"/>
    </row>
    <row r="3" spans="1:10" x14ac:dyDescent="0.15">
      <c r="B3" s="153"/>
      <c r="C3" s="153"/>
      <c r="D3" s="153"/>
      <c r="E3" s="153"/>
      <c r="F3" s="153"/>
      <c r="G3" s="153"/>
      <c r="H3" s="153"/>
    </row>
    <row r="4" spans="1:10" x14ac:dyDescent="0.15">
      <c r="B4" s="153"/>
      <c r="C4" s="153"/>
      <c r="D4" s="153"/>
      <c r="E4" s="153"/>
      <c r="F4" s="153"/>
      <c r="G4" s="153"/>
      <c r="H4" s="153"/>
    </row>
    <row r="5" spans="1:10" x14ac:dyDescent="0.15">
      <c r="F5" s="154" t="s">
        <v>41</v>
      </c>
      <c r="G5" s="154"/>
      <c r="H5" s="154"/>
      <c r="I5" s="154"/>
      <c r="J5" s="154"/>
    </row>
    <row r="6" spans="1:10" ht="5.25" customHeight="1" x14ac:dyDescent="0.15">
      <c r="F6" s="154"/>
      <c r="G6" s="154"/>
      <c r="H6" s="154"/>
      <c r="I6" s="154"/>
      <c r="J6" s="154"/>
    </row>
    <row r="7" spans="1:10" ht="14.25" thickBot="1" x14ac:dyDescent="0.2"/>
    <row r="8" spans="1:10" ht="18" customHeight="1" x14ac:dyDescent="0.15">
      <c r="A8" s="162" t="s">
        <v>40</v>
      </c>
      <c r="B8" s="162"/>
      <c r="C8" s="162"/>
      <c r="D8" s="163"/>
      <c r="E8" s="14" t="s">
        <v>3</v>
      </c>
      <c r="F8" s="4"/>
      <c r="G8" s="4"/>
      <c r="H8" s="4"/>
      <c r="I8" s="4"/>
      <c r="J8" s="137" t="s">
        <v>15</v>
      </c>
    </row>
    <row r="9" spans="1:10" ht="18" customHeight="1" thickBot="1" x14ac:dyDescent="0.2">
      <c r="A9" s="164"/>
      <c r="B9" s="164"/>
      <c r="C9" s="164"/>
      <c r="D9" s="165"/>
      <c r="E9" s="15" t="s">
        <v>4</v>
      </c>
      <c r="J9" s="90"/>
    </row>
    <row r="10" spans="1:10" ht="18" customHeight="1" x14ac:dyDescent="0.15">
      <c r="A10" s="172" t="s">
        <v>2</v>
      </c>
      <c r="B10" s="172"/>
      <c r="C10" s="172"/>
      <c r="D10" s="173"/>
      <c r="E10" s="15" t="s">
        <v>5</v>
      </c>
      <c r="J10" s="90"/>
    </row>
    <row r="11" spans="1:10" ht="18" customHeight="1" x14ac:dyDescent="0.15">
      <c r="A11" s="174"/>
      <c r="B11" s="174"/>
      <c r="C11" s="174"/>
      <c r="D11" s="175"/>
      <c r="E11" s="15" t="s">
        <v>6</v>
      </c>
      <c r="J11" s="90"/>
    </row>
    <row r="12" spans="1:10" ht="18" customHeight="1" x14ac:dyDescent="0.15">
      <c r="D12" s="3"/>
      <c r="E12" s="16" t="s">
        <v>0</v>
      </c>
      <c r="F12" s="2"/>
      <c r="G12" s="2"/>
      <c r="H12" s="2"/>
      <c r="I12" s="2"/>
      <c r="J12" s="158"/>
    </row>
    <row r="13" spans="1:10" ht="15" customHeight="1" x14ac:dyDescent="0.15">
      <c r="A13" s="171" t="s">
        <v>30</v>
      </c>
      <c r="B13" s="171"/>
      <c r="C13" s="171"/>
      <c r="D13" s="171"/>
      <c r="E13" s="168" t="s">
        <v>13</v>
      </c>
      <c r="F13" s="169"/>
      <c r="G13" s="169"/>
      <c r="H13" s="169"/>
      <c r="I13" s="169"/>
      <c r="J13" s="170"/>
    </row>
    <row r="14" spans="1:10" ht="15" customHeight="1" x14ac:dyDescent="0.15">
      <c r="A14" s="171"/>
      <c r="B14" s="171"/>
      <c r="C14" s="171"/>
      <c r="D14" s="171"/>
      <c r="E14" s="176" t="s">
        <v>7</v>
      </c>
      <c r="F14" s="166"/>
      <c r="G14" s="17" t="s">
        <v>8</v>
      </c>
      <c r="H14" s="10" t="s">
        <v>9</v>
      </c>
      <c r="I14" s="94" t="s">
        <v>10</v>
      </c>
      <c r="J14" s="90"/>
    </row>
    <row r="15" spans="1:10" ht="15" customHeight="1" thickBot="1" x14ac:dyDescent="0.2">
      <c r="D15" s="1"/>
      <c r="E15" s="138"/>
      <c r="F15" s="159"/>
      <c r="G15" s="166"/>
      <c r="H15" s="10" t="s">
        <v>11</v>
      </c>
      <c r="I15" s="155"/>
      <c r="J15" s="156"/>
    </row>
    <row r="16" spans="1:10" ht="15" customHeight="1" x14ac:dyDescent="0.15">
      <c r="A16" s="177" t="s">
        <v>16</v>
      </c>
      <c r="B16" s="178"/>
      <c r="C16" s="183"/>
      <c r="D16" s="184"/>
      <c r="E16" s="160"/>
      <c r="F16" s="161"/>
      <c r="G16" s="167"/>
      <c r="H16" s="11" t="s">
        <v>12</v>
      </c>
      <c r="I16" s="157"/>
      <c r="J16" s="158"/>
    </row>
    <row r="17" spans="1:10" ht="15" customHeight="1" x14ac:dyDescent="0.15">
      <c r="A17" s="179"/>
      <c r="B17" s="180"/>
      <c r="C17" s="185"/>
      <c r="D17" s="186"/>
      <c r="E17" s="189" t="s">
        <v>14</v>
      </c>
      <c r="F17" s="190"/>
      <c r="G17" s="190"/>
      <c r="H17" s="190"/>
      <c r="I17" s="190"/>
      <c r="J17" s="191"/>
    </row>
    <row r="18" spans="1:10" ht="15" customHeight="1" x14ac:dyDescent="0.15">
      <c r="A18" s="181"/>
      <c r="B18" s="182"/>
      <c r="C18" s="187"/>
      <c r="D18" s="188"/>
      <c r="E18" s="138"/>
      <c r="F18" s="139"/>
      <c r="G18" s="139"/>
      <c r="H18" s="139"/>
      <c r="I18" s="139"/>
      <c r="J18" s="140"/>
    </row>
    <row r="19" spans="1:10" ht="15" customHeight="1" x14ac:dyDescent="0.15">
      <c r="A19" s="110" t="s">
        <v>55</v>
      </c>
      <c r="B19" s="111"/>
      <c r="C19" s="116">
        <v>972000</v>
      </c>
      <c r="D19" s="117"/>
      <c r="E19" s="141"/>
      <c r="F19" s="142"/>
      <c r="G19" s="142"/>
      <c r="H19" s="142"/>
      <c r="I19" s="142"/>
      <c r="J19" s="143"/>
    </row>
    <row r="20" spans="1:10" ht="15" customHeight="1" x14ac:dyDescent="0.15">
      <c r="A20" s="112"/>
      <c r="B20" s="113"/>
      <c r="C20" s="118"/>
      <c r="D20" s="119"/>
      <c r="E20" s="141"/>
      <c r="F20" s="142"/>
      <c r="G20" s="142"/>
      <c r="H20" s="142"/>
      <c r="I20" s="142"/>
      <c r="J20" s="143"/>
    </row>
    <row r="21" spans="1:10" ht="15" customHeight="1" thickBot="1" x14ac:dyDescent="0.2">
      <c r="A21" s="114"/>
      <c r="B21" s="115"/>
      <c r="C21" s="120"/>
      <c r="D21" s="121"/>
      <c r="E21" s="144"/>
      <c r="F21" s="145"/>
      <c r="G21" s="145"/>
      <c r="H21" s="145"/>
      <c r="I21" s="145"/>
      <c r="J21" s="146"/>
    </row>
    <row r="22" spans="1:10" ht="15" customHeight="1" thickBot="1" x14ac:dyDescent="0.2"/>
    <row r="23" spans="1:10" ht="20.100000000000001" customHeight="1" x14ac:dyDescent="0.15">
      <c r="A23" s="128" t="s">
        <v>97</v>
      </c>
      <c r="B23" s="129"/>
      <c r="C23" s="129"/>
      <c r="D23" s="130"/>
      <c r="E23" s="122" t="s">
        <v>46</v>
      </c>
      <c r="F23" s="123"/>
      <c r="G23" s="147" t="s">
        <v>22</v>
      </c>
      <c r="H23" s="148"/>
      <c r="I23" s="147" t="s">
        <v>23</v>
      </c>
      <c r="J23" s="148"/>
    </row>
    <row r="24" spans="1:10" ht="20.100000000000001" customHeight="1" thickBot="1" x14ac:dyDescent="0.2">
      <c r="A24" s="131"/>
      <c r="B24" s="132"/>
      <c r="C24" s="132"/>
      <c r="D24" s="133"/>
      <c r="E24" s="126">
        <v>3000000</v>
      </c>
      <c r="F24" s="127"/>
      <c r="G24" s="142"/>
      <c r="H24" s="143"/>
      <c r="I24" s="142"/>
      <c r="J24" s="143"/>
    </row>
    <row r="25" spans="1:10" ht="20.100000000000001" customHeight="1" x14ac:dyDescent="0.15">
      <c r="A25" s="134" t="s">
        <v>44</v>
      </c>
      <c r="B25" s="135"/>
      <c r="C25" s="136" t="s">
        <v>45</v>
      </c>
      <c r="D25" s="137"/>
      <c r="E25" s="124" t="s">
        <v>113</v>
      </c>
      <c r="F25" s="125"/>
      <c r="G25" s="149"/>
      <c r="H25" s="150"/>
      <c r="I25" s="149"/>
      <c r="J25" s="150"/>
    </row>
    <row r="26" spans="1:10" ht="20.100000000000001" customHeight="1" thickBot="1" x14ac:dyDescent="0.2">
      <c r="A26" s="106"/>
      <c r="B26" s="107"/>
      <c r="C26" s="108"/>
      <c r="D26" s="109"/>
      <c r="E26" s="211" t="s">
        <v>42</v>
      </c>
      <c r="F26" s="212"/>
      <c r="G26" s="212"/>
      <c r="H26" s="213"/>
      <c r="I26" s="151" t="s">
        <v>43</v>
      </c>
      <c r="J26" s="152"/>
    </row>
    <row r="27" spans="1:10" ht="23.1" customHeight="1" thickBot="1" x14ac:dyDescent="0.2">
      <c r="A27" s="91" t="s">
        <v>49</v>
      </c>
      <c r="B27" s="92"/>
      <c r="C27" s="102" t="s">
        <v>51</v>
      </c>
      <c r="D27" s="103"/>
      <c r="E27" s="194" t="s">
        <v>36</v>
      </c>
      <c r="F27" s="195"/>
      <c r="G27" s="195"/>
      <c r="H27" s="195"/>
      <c r="I27" s="195"/>
      <c r="J27" s="196"/>
    </row>
    <row r="28" spans="1:10" ht="23.1" customHeight="1" x14ac:dyDescent="0.15">
      <c r="A28" s="95" t="s">
        <v>50</v>
      </c>
      <c r="B28" s="96"/>
      <c r="C28" s="89"/>
      <c r="D28" s="90"/>
      <c r="E28" s="98" t="s">
        <v>17</v>
      </c>
      <c r="F28" s="99"/>
      <c r="G28" s="18">
        <v>70</v>
      </c>
      <c r="H28" s="20" t="s">
        <v>24</v>
      </c>
      <c r="I28" s="192" t="s">
        <v>52</v>
      </c>
      <c r="J28" s="193"/>
    </row>
    <row r="29" spans="1:10" ht="23.1" customHeight="1" x14ac:dyDescent="0.15">
      <c r="A29" s="93"/>
      <c r="B29" s="94"/>
      <c r="C29" s="89"/>
      <c r="D29" s="90"/>
      <c r="E29" s="100" t="s">
        <v>18</v>
      </c>
      <c r="F29" s="101"/>
      <c r="G29" s="18">
        <v>40</v>
      </c>
      <c r="H29" s="20" t="s">
        <v>24</v>
      </c>
      <c r="I29" s="192" t="s">
        <v>53</v>
      </c>
      <c r="J29" s="193"/>
    </row>
    <row r="30" spans="1:10" ht="23.1" customHeight="1" thickBot="1" x14ac:dyDescent="0.2">
      <c r="A30" s="93"/>
      <c r="B30" s="94"/>
      <c r="C30" s="89"/>
      <c r="D30" s="90"/>
      <c r="E30" s="85" t="s">
        <v>19</v>
      </c>
      <c r="F30" s="86"/>
      <c r="G30" s="18">
        <v>30</v>
      </c>
      <c r="H30" s="20" t="s">
        <v>24</v>
      </c>
      <c r="I30" s="192" t="s">
        <v>54</v>
      </c>
      <c r="J30" s="193"/>
    </row>
    <row r="31" spans="1:10" ht="23.1" customHeight="1" thickBot="1" x14ac:dyDescent="0.2">
      <c r="A31" s="93"/>
      <c r="B31" s="94"/>
      <c r="C31" s="89"/>
      <c r="D31" s="90"/>
      <c r="E31" s="97" t="s">
        <v>20</v>
      </c>
      <c r="F31" s="84"/>
      <c r="G31" s="19">
        <v>10</v>
      </c>
      <c r="H31" s="21" t="s">
        <v>24</v>
      </c>
      <c r="I31" s="87" t="s">
        <v>114</v>
      </c>
      <c r="J31" s="88"/>
    </row>
    <row r="32" spans="1:10" ht="23.1" customHeight="1" thickBot="1" x14ac:dyDescent="0.2">
      <c r="A32" s="93"/>
      <c r="B32" s="94"/>
      <c r="C32" s="89"/>
      <c r="D32" s="90"/>
      <c r="E32" s="83" t="s">
        <v>21</v>
      </c>
      <c r="F32" s="84"/>
      <c r="G32" s="207" t="s">
        <v>115</v>
      </c>
      <c r="H32" s="208"/>
      <c r="I32" s="208"/>
      <c r="J32" s="209"/>
    </row>
    <row r="33" spans="1:10" ht="23.1" customHeight="1" thickBot="1" x14ac:dyDescent="0.2">
      <c r="A33" s="106"/>
      <c r="B33" s="107"/>
      <c r="C33" s="108"/>
      <c r="D33" s="109"/>
      <c r="E33" s="97" t="s">
        <v>58</v>
      </c>
      <c r="F33" s="84"/>
      <c r="G33" s="60">
        <v>30</v>
      </c>
      <c r="H33" s="21" t="s">
        <v>24</v>
      </c>
      <c r="I33" s="87" t="s">
        <v>54</v>
      </c>
      <c r="J33" s="88"/>
    </row>
    <row r="34" spans="1:10" x14ac:dyDescent="0.15">
      <c r="A34" s="4"/>
      <c r="B34" s="4"/>
      <c r="C34" s="4"/>
      <c r="D34" s="4"/>
      <c r="E34" s="7"/>
      <c r="F34" s="7"/>
      <c r="G34" s="4"/>
      <c r="H34" s="4"/>
      <c r="I34" s="4"/>
      <c r="J34" s="8"/>
    </row>
    <row r="35" spans="1:10" ht="17.100000000000001" customHeight="1" x14ac:dyDescent="0.15">
      <c r="A35" s="215" t="s">
        <v>98</v>
      </c>
      <c r="B35" s="215"/>
      <c r="C35" s="215"/>
      <c r="D35" s="215"/>
      <c r="E35" s="215"/>
      <c r="F35" s="215"/>
      <c r="G35" s="215"/>
      <c r="H35" s="215"/>
      <c r="I35" s="215"/>
      <c r="J35" s="215"/>
    </row>
    <row r="36" spans="1:10" ht="17.100000000000001" customHeight="1" x14ac:dyDescent="0.15">
      <c r="A36" s="104" t="s">
        <v>109</v>
      </c>
      <c r="B36" s="105"/>
      <c r="C36" s="105"/>
      <c r="D36" s="105"/>
      <c r="E36" s="105"/>
      <c r="F36" s="105"/>
      <c r="G36" s="105"/>
      <c r="H36" s="105"/>
      <c r="I36" s="105"/>
      <c r="J36" s="105"/>
    </row>
    <row r="37" spans="1:10" ht="17.100000000000001" customHeight="1" x14ac:dyDescent="0.15">
      <c r="A37" s="174" t="s">
        <v>100</v>
      </c>
      <c r="B37" s="174"/>
      <c r="C37" s="174"/>
      <c r="D37" s="174"/>
      <c r="E37" s="174"/>
      <c r="F37" s="174"/>
      <c r="G37" s="174"/>
      <c r="H37" s="174"/>
      <c r="I37" s="174"/>
      <c r="J37" s="174"/>
    </row>
    <row r="38" spans="1:10" ht="17.100000000000001" customHeight="1" x14ac:dyDescent="0.15">
      <c r="A38" s="174" t="s">
        <v>99</v>
      </c>
      <c r="B38" s="174"/>
      <c r="C38" s="174"/>
      <c r="D38" s="174"/>
      <c r="E38" s="174"/>
      <c r="F38" s="174"/>
      <c r="G38" s="174"/>
      <c r="H38" s="174"/>
      <c r="I38" s="174"/>
      <c r="J38" s="174"/>
    </row>
    <row r="39" spans="1:10" ht="8.25" customHeight="1" thickBot="1" x14ac:dyDescent="0.2">
      <c r="A39" s="13"/>
      <c r="B39" s="13"/>
      <c r="C39" s="13"/>
      <c r="D39" s="13"/>
      <c r="E39" s="13"/>
      <c r="F39" s="13"/>
      <c r="G39" s="13"/>
      <c r="H39" s="13"/>
      <c r="I39" s="13"/>
      <c r="J39" s="13"/>
    </row>
    <row r="40" spans="1:10" ht="6.75" customHeight="1" x14ac:dyDescent="0.15"/>
    <row r="41" spans="1:10" ht="13.5" customHeight="1" x14ac:dyDescent="0.15">
      <c r="A41" s="214" t="s">
        <v>38</v>
      </c>
      <c r="B41" s="214"/>
      <c r="C41" s="214"/>
      <c r="D41" s="214"/>
      <c r="E41" s="180" t="s">
        <v>37</v>
      </c>
      <c r="F41" s="180"/>
      <c r="G41" s="180"/>
      <c r="H41" s="180"/>
      <c r="I41" s="180"/>
    </row>
    <row r="42" spans="1:10" ht="13.5" customHeight="1" x14ac:dyDescent="0.15">
      <c r="A42" s="214"/>
      <c r="B42" s="214"/>
      <c r="C42" s="214"/>
      <c r="D42" s="214"/>
      <c r="E42" s="180"/>
      <c r="F42" s="180"/>
      <c r="G42" s="180"/>
      <c r="H42" s="180"/>
      <c r="I42" s="180"/>
    </row>
    <row r="43" spans="1:10" ht="14.25" thickBot="1" x14ac:dyDescent="0.2">
      <c r="A43" s="5"/>
      <c r="B43" s="5"/>
      <c r="C43" s="5"/>
      <c r="D43" s="5"/>
      <c r="E43" s="5"/>
      <c r="F43" s="5"/>
    </row>
    <row r="44" spans="1:10" ht="15" thickBot="1" x14ac:dyDescent="0.2">
      <c r="B44" s="198" t="s">
        <v>35</v>
      </c>
      <c r="C44" s="199"/>
      <c r="D44" s="199"/>
      <c r="E44" s="199"/>
      <c r="F44" s="198" t="s">
        <v>33</v>
      </c>
      <c r="G44" s="199"/>
      <c r="H44" s="199"/>
      <c r="I44" s="200"/>
    </row>
    <row r="45" spans="1:10" ht="15" thickBot="1" x14ac:dyDescent="0.2">
      <c r="B45" s="204" t="s">
        <v>32</v>
      </c>
      <c r="C45" s="205"/>
      <c r="D45" s="206" t="s">
        <v>34</v>
      </c>
      <c r="E45" s="206"/>
      <c r="F45" s="201"/>
      <c r="G45" s="202"/>
      <c r="H45" s="202"/>
      <c r="I45" s="203"/>
      <c r="J45" s="5"/>
    </row>
    <row r="46" spans="1:10" x14ac:dyDescent="0.15">
      <c r="B46" s="93"/>
      <c r="C46" s="90"/>
      <c r="D46" s="94"/>
      <c r="E46" s="94"/>
      <c r="F46" s="93"/>
      <c r="G46" s="94"/>
      <c r="H46" s="94"/>
      <c r="I46" s="90"/>
      <c r="J46" s="5"/>
    </row>
    <row r="47" spans="1:10" ht="14.25" thickBot="1" x14ac:dyDescent="0.2">
      <c r="B47" s="93"/>
      <c r="C47" s="90"/>
      <c r="D47" s="94"/>
      <c r="E47" s="94"/>
      <c r="F47" s="93"/>
      <c r="G47" s="94"/>
      <c r="H47" s="94"/>
      <c r="I47" s="90"/>
      <c r="J47" s="5"/>
    </row>
    <row r="48" spans="1:10" x14ac:dyDescent="0.15">
      <c r="B48" s="134"/>
      <c r="C48" s="137"/>
      <c r="D48" s="135"/>
      <c r="E48" s="137"/>
      <c r="F48" s="93"/>
      <c r="G48" s="94"/>
      <c r="H48" s="94"/>
      <c r="I48" s="90"/>
      <c r="J48" s="5"/>
    </row>
    <row r="49" spans="1:10" ht="14.25" thickBot="1" x14ac:dyDescent="0.2">
      <c r="B49" s="106"/>
      <c r="C49" s="109"/>
      <c r="D49" s="107"/>
      <c r="E49" s="109"/>
      <c r="F49" s="93"/>
      <c r="G49" s="94"/>
      <c r="H49" s="94"/>
      <c r="I49" s="90"/>
      <c r="J49" s="5"/>
    </row>
    <row r="50" spans="1:10" x14ac:dyDescent="0.15">
      <c r="B50" s="93"/>
      <c r="C50" s="90"/>
      <c r="D50" s="94"/>
      <c r="E50" s="94"/>
      <c r="F50" s="93"/>
      <c r="G50" s="94"/>
      <c r="H50" s="94"/>
      <c r="I50" s="90"/>
      <c r="J50" s="5"/>
    </row>
    <row r="51" spans="1:10" ht="14.25" thickBot="1" x14ac:dyDescent="0.2">
      <c r="B51" s="93"/>
      <c r="C51" s="90"/>
      <c r="D51" s="94"/>
      <c r="E51" s="94"/>
      <c r="F51" s="93"/>
      <c r="G51" s="94"/>
      <c r="H51" s="94"/>
      <c r="I51" s="90"/>
    </row>
    <row r="52" spans="1:10" x14ac:dyDescent="0.15">
      <c r="B52" s="134"/>
      <c r="C52" s="137"/>
      <c r="D52" s="135"/>
      <c r="E52" s="137"/>
      <c r="F52" s="93"/>
      <c r="G52" s="94"/>
      <c r="H52" s="94"/>
      <c r="I52" s="90"/>
      <c r="J52" s="9"/>
    </row>
    <row r="53" spans="1:10" ht="14.25" thickBot="1" x14ac:dyDescent="0.2">
      <c r="B53" s="106"/>
      <c r="C53" s="109"/>
      <c r="D53" s="107"/>
      <c r="E53" s="109"/>
      <c r="F53" s="93"/>
      <c r="G53" s="94"/>
      <c r="H53" s="94"/>
      <c r="I53" s="90"/>
    </row>
    <row r="54" spans="1:10" x14ac:dyDescent="0.15">
      <c r="B54" s="93"/>
      <c r="C54" s="90"/>
      <c r="D54" s="94"/>
      <c r="E54" s="94"/>
      <c r="F54" s="93"/>
      <c r="G54" s="94"/>
      <c r="H54" s="94"/>
      <c r="I54" s="90"/>
    </row>
    <row r="55" spans="1:10" ht="14.25" thickBot="1" x14ac:dyDescent="0.2">
      <c r="B55" s="106"/>
      <c r="C55" s="109"/>
      <c r="D55" s="107"/>
      <c r="E55" s="107"/>
      <c r="F55" s="106"/>
      <c r="G55" s="107"/>
      <c r="H55" s="107"/>
      <c r="I55" s="109"/>
    </row>
    <row r="56" spans="1:10" ht="13.5" customHeight="1" thickBot="1" x14ac:dyDescent="0.2">
      <c r="E56" s="12"/>
      <c r="F56" s="12"/>
    </row>
    <row r="57" spans="1:10" ht="14.25" thickBot="1" x14ac:dyDescent="0.2">
      <c r="A57" s="5"/>
      <c r="B57" s="194" t="s">
        <v>1</v>
      </c>
      <c r="C57" s="195"/>
      <c r="D57" s="196"/>
      <c r="E57" s="5"/>
      <c r="F57" s="22" t="s">
        <v>26</v>
      </c>
      <c r="G57" s="6" t="s">
        <v>27</v>
      </c>
      <c r="H57" s="194" t="s">
        <v>28</v>
      </c>
      <c r="I57" s="196"/>
      <c r="J57" s="5"/>
    </row>
    <row r="58" spans="1:10" x14ac:dyDescent="0.15">
      <c r="A58" s="5"/>
      <c r="B58" s="134" t="s">
        <v>29</v>
      </c>
      <c r="C58" s="135"/>
      <c r="D58" s="137"/>
      <c r="E58" s="5"/>
      <c r="F58" s="216"/>
      <c r="G58" s="218"/>
      <c r="H58" s="197"/>
      <c r="I58" s="148"/>
      <c r="J58" s="5"/>
    </row>
    <row r="59" spans="1:10" ht="14.25" thickBot="1" x14ac:dyDescent="0.2">
      <c r="A59" s="5"/>
      <c r="B59" s="106"/>
      <c r="C59" s="107"/>
      <c r="D59" s="109"/>
      <c r="E59" s="5"/>
      <c r="F59" s="217"/>
      <c r="G59" s="219"/>
      <c r="H59" s="144"/>
      <c r="I59" s="146"/>
      <c r="J59" s="5"/>
    </row>
    <row r="61" spans="1:10" ht="15" customHeight="1" x14ac:dyDescent="0.15">
      <c r="A61" s="174" t="s">
        <v>39</v>
      </c>
      <c r="B61" s="174"/>
      <c r="C61" s="174"/>
      <c r="D61" s="174"/>
      <c r="E61" s="174"/>
      <c r="F61" s="174"/>
      <c r="G61" s="174"/>
      <c r="H61" s="174"/>
      <c r="I61" s="174"/>
      <c r="J61" s="174"/>
    </row>
    <row r="62" spans="1:10" ht="15" customHeight="1" x14ac:dyDescent="0.15">
      <c r="A62" s="174" t="s">
        <v>47</v>
      </c>
      <c r="B62" s="174"/>
      <c r="C62" s="174"/>
      <c r="D62" s="174"/>
      <c r="E62" s="174"/>
      <c r="F62" s="174"/>
      <c r="G62" s="174"/>
      <c r="H62" s="174"/>
      <c r="I62" s="174"/>
      <c r="J62" s="174"/>
    </row>
    <row r="63" spans="1:10" x14ac:dyDescent="0.15">
      <c r="G63" s="210" t="s">
        <v>95</v>
      </c>
      <c r="H63" s="210"/>
      <c r="I63" s="210"/>
      <c r="J63" s="210"/>
    </row>
    <row r="64" spans="1:10" x14ac:dyDescent="0.15">
      <c r="G64" s="210"/>
      <c r="H64" s="210"/>
      <c r="I64" s="210"/>
      <c r="J64" s="210"/>
    </row>
  </sheetData>
  <mergeCells count="85">
    <mergeCell ref="G63:J64"/>
    <mergeCell ref="A61:J61"/>
    <mergeCell ref="A62:J62"/>
    <mergeCell ref="E26:H26"/>
    <mergeCell ref="A41:D42"/>
    <mergeCell ref="A38:J38"/>
    <mergeCell ref="A35:J35"/>
    <mergeCell ref="B54:C55"/>
    <mergeCell ref="D46:E47"/>
    <mergeCell ref="D48:E49"/>
    <mergeCell ref="D50:E51"/>
    <mergeCell ref="D52:E53"/>
    <mergeCell ref="D54:E55"/>
    <mergeCell ref="H57:I57"/>
    <mergeCell ref="F58:F59"/>
    <mergeCell ref="G58:G59"/>
    <mergeCell ref="I30:J30"/>
    <mergeCell ref="H58:I59"/>
    <mergeCell ref="E41:I42"/>
    <mergeCell ref="F44:I45"/>
    <mergeCell ref="A37:J37"/>
    <mergeCell ref="B45:C45"/>
    <mergeCell ref="D45:E45"/>
    <mergeCell ref="B44:E44"/>
    <mergeCell ref="B46:C47"/>
    <mergeCell ref="B48:C49"/>
    <mergeCell ref="B50:C51"/>
    <mergeCell ref="B52:C53"/>
    <mergeCell ref="F46:I55"/>
    <mergeCell ref="B57:D57"/>
    <mergeCell ref="B58:D59"/>
    <mergeCell ref="G32:J32"/>
    <mergeCell ref="C28:D28"/>
    <mergeCell ref="C29:D29"/>
    <mergeCell ref="I28:J28"/>
    <mergeCell ref="I29:J29"/>
    <mergeCell ref="E27:J27"/>
    <mergeCell ref="B2:H4"/>
    <mergeCell ref="F5:J6"/>
    <mergeCell ref="I15:J16"/>
    <mergeCell ref="E15:F16"/>
    <mergeCell ref="A8:D9"/>
    <mergeCell ref="G15:G16"/>
    <mergeCell ref="E13:J13"/>
    <mergeCell ref="J8:J12"/>
    <mergeCell ref="A13:D14"/>
    <mergeCell ref="A10:D11"/>
    <mergeCell ref="E14:F14"/>
    <mergeCell ref="I14:J14"/>
    <mergeCell ref="A16:B18"/>
    <mergeCell ref="C16:D18"/>
    <mergeCell ref="E17:J17"/>
    <mergeCell ref="A19:B21"/>
    <mergeCell ref="C19:D21"/>
    <mergeCell ref="E23:F23"/>
    <mergeCell ref="E25:F25"/>
    <mergeCell ref="E24:F24"/>
    <mergeCell ref="A23:D24"/>
    <mergeCell ref="A25:B26"/>
    <mergeCell ref="C25:D26"/>
    <mergeCell ref="E18:J21"/>
    <mergeCell ref="G23:H25"/>
    <mergeCell ref="I23:J25"/>
    <mergeCell ref="I26:J26"/>
    <mergeCell ref="A36:J36"/>
    <mergeCell ref="A33:B33"/>
    <mergeCell ref="C33:D33"/>
    <mergeCell ref="E33:F33"/>
    <mergeCell ref="I33:J33"/>
    <mergeCell ref="E32:F32"/>
    <mergeCell ref="E30:F30"/>
    <mergeCell ref="I31:J31"/>
    <mergeCell ref="C30:D30"/>
    <mergeCell ref="A27:B27"/>
    <mergeCell ref="A32:B32"/>
    <mergeCell ref="C31:D31"/>
    <mergeCell ref="A28:B28"/>
    <mergeCell ref="A29:B29"/>
    <mergeCell ref="A30:B30"/>
    <mergeCell ref="A31:B31"/>
    <mergeCell ref="C32:D32"/>
    <mergeCell ref="E31:F31"/>
    <mergeCell ref="E28:F28"/>
    <mergeCell ref="E29:F29"/>
    <mergeCell ref="C27:D27"/>
  </mergeCells>
  <phoneticPr fontId="1"/>
  <pageMargins left="0.62992125984251968" right="0.35433070866141736" top="0.19685039370078741" bottom="0.74803149606299213" header="0.31496062992125984" footer="0.31496062992125984"/>
  <pageSetup paperSize="9" scale="8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2:J60"/>
  <sheetViews>
    <sheetView zoomScale="90" zoomScaleNormal="90" workbookViewId="0">
      <selection activeCell="G29" sqref="G29"/>
    </sheetView>
  </sheetViews>
  <sheetFormatPr defaultRowHeight="13.5" x14ac:dyDescent="0.15"/>
  <cols>
    <col min="4" max="4" width="14.5" customWidth="1"/>
    <col min="6" max="6" width="14.625" customWidth="1"/>
    <col min="7" max="7" width="14.5" customWidth="1"/>
    <col min="8" max="8" width="5.875" customWidth="1"/>
    <col min="9" max="9" width="10.75" customWidth="1"/>
    <col min="10" max="10" width="9" customWidth="1"/>
    <col min="11" max="11" width="13" customWidth="1"/>
  </cols>
  <sheetData>
    <row r="2" spans="1:10" x14ac:dyDescent="0.15">
      <c r="B2" s="153" t="s">
        <v>59</v>
      </c>
      <c r="C2" s="153"/>
      <c r="D2" s="153"/>
      <c r="E2" s="153"/>
      <c r="F2" s="153"/>
      <c r="G2" s="153"/>
      <c r="H2" s="153"/>
    </row>
    <row r="3" spans="1:10" x14ac:dyDescent="0.15">
      <c r="B3" s="153"/>
      <c r="C3" s="153"/>
      <c r="D3" s="153"/>
      <c r="E3" s="153"/>
      <c r="F3" s="153"/>
      <c r="G3" s="153"/>
      <c r="H3" s="153"/>
    </row>
    <row r="4" spans="1:10" x14ac:dyDescent="0.15">
      <c r="B4" s="153"/>
      <c r="C4" s="153"/>
      <c r="D4" s="153"/>
      <c r="E4" s="153"/>
      <c r="F4" s="153"/>
      <c r="G4" s="153"/>
      <c r="H4" s="153"/>
    </row>
    <row r="5" spans="1:10" x14ac:dyDescent="0.15">
      <c r="F5" s="154" t="s">
        <v>41</v>
      </c>
      <c r="G5" s="154"/>
      <c r="H5" s="154"/>
      <c r="I5" s="154"/>
      <c r="J5" s="154"/>
    </row>
    <row r="6" spans="1:10" ht="5.25" customHeight="1" x14ac:dyDescent="0.15">
      <c r="F6" s="154"/>
      <c r="G6" s="154"/>
      <c r="H6" s="154"/>
      <c r="I6" s="154"/>
      <c r="J6" s="154"/>
    </row>
    <row r="7" spans="1:10" ht="14.25" thickBot="1" x14ac:dyDescent="0.2"/>
    <row r="8" spans="1:10" ht="18" customHeight="1" x14ac:dyDescent="0.15">
      <c r="A8" s="162" t="s">
        <v>40</v>
      </c>
      <c r="B8" s="162"/>
      <c r="C8" s="162"/>
      <c r="D8" s="163"/>
      <c r="E8" s="14" t="s">
        <v>3</v>
      </c>
      <c r="F8" s="4"/>
      <c r="G8" s="4"/>
      <c r="H8" s="4"/>
      <c r="I8" s="4"/>
      <c r="J8" s="137" t="s">
        <v>15</v>
      </c>
    </row>
    <row r="9" spans="1:10" ht="18" customHeight="1" thickBot="1" x14ac:dyDescent="0.2">
      <c r="A9" s="164"/>
      <c r="B9" s="164"/>
      <c r="C9" s="164"/>
      <c r="D9" s="165"/>
      <c r="E9" s="15" t="s">
        <v>4</v>
      </c>
      <c r="J9" s="90"/>
    </row>
    <row r="10" spans="1:10" ht="18" customHeight="1" x14ac:dyDescent="0.15">
      <c r="A10" s="172" t="s">
        <v>2</v>
      </c>
      <c r="B10" s="172"/>
      <c r="C10" s="172"/>
      <c r="D10" s="173"/>
      <c r="E10" s="15" t="s">
        <v>5</v>
      </c>
      <c r="J10" s="90"/>
    </row>
    <row r="11" spans="1:10" ht="18" customHeight="1" x14ac:dyDescent="0.15">
      <c r="A11" s="174"/>
      <c r="B11" s="174"/>
      <c r="C11" s="174"/>
      <c r="D11" s="175"/>
      <c r="E11" s="15" t="s">
        <v>6</v>
      </c>
      <c r="J11" s="90"/>
    </row>
    <row r="12" spans="1:10" ht="18" customHeight="1" x14ac:dyDescent="0.15">
      <c r="D12" s="3"/>
      <c r="E12" s="16" t="s">
        <v>0</v>
      </c>
      <c r="F12" s="2"/>
      <c r="G12" s="2"/>
      <c r="H12" s="2"/>
      <c r="I12" s="2"/>
      <c r="J12" s="158"/>
    </row>
    <row r="13" spans="1:10" ht="15" customHeight="1" x14ac:dyDescent="0.15">
      <c r="A13" s="171" t="s">
        <v>30</v>
      </c>
      <c r="B13" s="171"/>
      <c r="C13" s="171"/>
      <c r="D13" s="171"/>
      <c r="E13" s="168" t="s">
        <v>13</v>
      </c>
      <c r="F13" s="169"/>
      <c r="G13" s="169"/>
      <c r="H13" s="169"/>
      <c r="I13" s="169"/>
      <c r="J13" s="170"/>
    </row>
    <row r="14" spans="1:10" ht="15" customHeight="1" x14ac:dyDescent="0.15">
      <c r="A14" s="171"/>
      <c r="B14" s="171"/>
      <c r="C14" s="171"/>
      <c r="D14" s="171"/>
      <c r="E14" s="176" t="s">
        <v>7</v>
      </c>
      <c r="F14" s="166"/>
      <c r="G14" s="17" t="s">
        <v>8</v>
      </c>
      <c r="H14" s="10" t="s">
        <v>9</v>
      </c>
      <c r="I14" s="94" t="s">
        <v>10</v>
      </c>
      <c r="J14" s="90"/>
    </row>
    <row r="15" spans="1:10" ht="15" customHeight="1" thickBot="1" x14ac:dyDescent="0.2">
      <c r="D15" s="1"/>
      <c r="E15" s="138"/>
      <c r="F15" s="159"/>
      <c r="G15" s="166"/>
      <c r="H15" s="10" t="s">
        <v>11</v>
      </c>
      <c r="I15" s="155"/>
      <c r="J15" s="156"/>
    </row>
    <row r="16" spans="1:10" ht="15" customHeight="1" x14ac:dyDescent="0.15">
      <c r="A16" s="177" t="s">
        <v>16</v>
      </c>
      <c r="B16" s="178"/>
      <c r="C16" s="183"/>
      <c r="D16" s="184"/>
      <c r="E16" s="160"/>
      <c r="F16" s="161"/>
      <c r="G16" s="167"/>
      <c r="H16" s="11" t="s">
        <v>12</v>
      </c>
      <c r="I16" s="157"/>
      <c r="J16" s="158"/>
    </row>
    <row r="17" spans="1:10" ht="15" customHeight="1" x14ac:dyDescent="0.15">
      <c r="A17" s="179"/>
      <c r="B17" s="180"/>
      <c r="C17" s="185"/>
      <c r="D17" s="186"/>
      <c r="E17" s="189" t="s">
        <v>14</v>
      </c>
      <c r="F17" s="190"/>
      <c r="G17" s="190"/>
      <c r="H17" s="190"/>
      <c r="I17" s="190"/>
      <c r="J17" s="191"/>
    </row>
    <row r="18" spans="1:10" ht="15" customHeight="1" x14ac:dyDescent="0.15">
      <c r="A18" s="181"/>
      <c r="B18" s="182"/>
      <c r="C18" s="187"/>
      <c r="D18" s="188"/>
      <c r="E18" s="138"/>
      <c r="F18" s="139"/>
      <c r="G18" s="139"/>
      <c r="H18" s="139"/>
      <c r="I18" s="139"/>
      <c r="J18" s="140"/>
    </row>
    <row r="19" spans="1:10" ht="15" customHeight="1" x14ac:dyDescent="0.15">
      <c r="A19" s="110" t="s">
        <v>55</v>
      </c>
      <c r="B19" s="111"/>
      <c r="C19" s="116"/>
      <c r="D19" s="117"/>
      <c r="E19" s="141"/>
      <c r="F19" s="142"/>
      <c r="G19" s="142"/>
      <c r="H19" s="142"/>
      <c r="I19" s="142"/>
      <c r="J19" s="143"/>
    </row>
    <row r="20" spans="1:10" ht="15" customHeight="1" x14ac:dyDescent="0.15">
      <c r="A20" s="112"/>
      <c r="B20" s="113"/>
      <c r="C20" s="118"/>
      <c r="D20" s="119"/>
      <c r="E20" s="141"/>
      <c r="F20" s="142"/>
      <c r="G20" s="142"/>
      <c r="H20" s="142"/>
      <c r="I20" s="142"/>
      <c r="J20" s="143"/>
    </row>
    <row r="21" spans="1:10" ht="15" customHeight="1" thickBot="1" x14ac:dyDescent="0.2">
      <c r="A21" s="114"/>
      <c r="B21" s="115"/>
      <c r="C21" s="120"/>
      <c r="D21" s="121"/>
      <c r="E21" s="144"/>
      <c r="F21" s="145"/>
      <c r="G21" s="145"/>
      <c r="H21" s="145"/>
      <c r="I21" s="145"/>
      <c r="J21" s="146"/>
    </row>
    <row r="22" spans="1:10" ht="15" customHeight="1" thickBot="1" x14ac:dyDescent="0.2"/>
    <row r="23" spans="1:10" ht="20.100000000000001" customHeight="1" x14ac:dyDescent="0.15">
      <c r="A23" s="128" t="s">
        <v>31</v>
      </c>
      <c r="B23" s="129"/>
      <c r="C23" s="129"/>
      <c r="D23" s="130"/>
      <c r="E23" s="122" t="s">
        <v>46</v>
      </c>
      <c r="F23" s="123"/>
      <c r="G23" s="147" t="s">
        <v>22</v>
      </c>
      <c r="H23" s="148"/>
      <c r="I23" s="147" t="s">
        <v>23</v>
      </c>
      <c r="J23" s="148"/>
    </row>
    <row r="24" spans="1:10" ht="20.100000000000001" customHeight="1" thickBot="1" x14ac:dyDescent="0.2">
      <c r="A24" s="131"/>
      <c r="B24" s="132"/>
      <c r="C24" s="132"/>
      <c r="D24" s="133"/>
      <c r="E24" s="220" t="s">
        <v>25</v>
      </c>
      <c r="F24" s="221"/>
      <c r="G24" s="142"/>
      <c r="H24" s="143"/>
      <c r="I24" s="142"/>
      <c r="J24" s="143"/>
    </row>
    <row r="25" spans="1:10" ht="20.100000000000001" customHeight="1" x14ac:dyDescent="0.15">
      <c r="A25" s="134" t="s">
        <v>44</v>
      </c>
      <c r="B25" s="135"/>
      <c r="C25" s="136" t="s">
        <v>45</v>
      </c>
      <c r="D25" s="137"/>
      <c r="E25" s="124" t="s">
        <v>60</v>
      </c>
      <c r="F25" s="125"/>
      <c r="G25" s="149"/>
      <c r="H25" s="150"/>
      <c r="I25" s="149"/>
      <c r="J25" s="150"/>
    </row>
    <row r="26" spans="1:10" ht="20.100000000000001" customHeight="1" thickBot="1" x14ac:dyDescent="0.2">
      <c r="A26" s="106"/>
      <c r="B26" s="107"/>
      <c r="C26" s="108"/>
      <c r="D26" s="109"/>
      <c r="E26" s="211"/>
      <c r="F26" s="213"/>
      <c r="G26" s="222"/>
      <c r="H26" s="222"/>
      <c r="I26" s="222"/>
      <c r="J26" s="223"/>
    </row>
    <row r="27" spans="1:10" ht="23.1" customHeight="1" thickBot="1" x14ac:dyDescent="0.2">
      <c r="A27" s="91"/>
      <c r="B27" s="92"/>
      <c r="C27" s="102"/>
      <c r="D27" s="103"/>
      <c r="E27" s="194" t="s">
        <v>36</v>
      </c>
      <c r="F27" s="195"/>
      <c r="G27" s="195"/>
      <c r="H27" s="195"/>
      <c r="I27" s="195"/>
      <c r="J27" s="196"/>
    </row>
    <row r="28" spans="1:10" ht="23.1" customHeight="1" x14ac:dyDescent="0.15">
      <c r="A28" s="95"/>
      <c r="B28" s="96"/>
      <c r="C28" s="89"/>
      <c r="D28" s="90"/>
      <c r="E28" s="98" t="s">
        <v>17</v>
      </c>
      <c r="F28" s="99"/>
      <c r="G28" s="18"/>
      <c r="H28" s="20" t="s">
        <v>24</v>
      </c>
      <c r="I28" s="192" t="s">
        <v>57</v>
      </c>
      <c r="J28" s="193"/>
    </row>
    <row r="29" spans="1:10" ht="23.1" customHeight="1" x14ac:dyDescent="0.15">
      <c r="A29" s="93"/>
      <c r="B29" s="94"/>
      <c r="C29" s="89"/>
      <c r="D29" s="90"/>
      <c r="E29" s="100" t="s">
        <v>18</v>
      </c>
      <c r="F29" s="101"/>
      <c r="G29" s="18"/>
      <c r="H29" s="20" t="s">
        <v>24</v>
      </c>
      <c r="I29" s="224" t="s">
        <v>25</v>
      </c>
      <c r="J29" s="193"/>
    </row>
    <row r="30" spans="1:10" ht="23.1" customHeight="1" thickBot="1" x14ac:dyDescent="0.2">
      <c r="A30" s="93"/>
      <c r="B30" s="94"/>
      <c r="C30" s="89"/>
      <c r="D30" s="90"/>
      <c r="E30" s="85" t="s">
        <v>19</v>
      </c>
      <c r="F30" s="86"/>
      <c r="G30" s="18"/>
      <c r="H30" s="20" t="s">
        <v>24</v>
      </c>
      <c r="I30" s="224" t="s">
        <v>25</v>
      </c>
      <c r="J30" s="193"/>
    </row>
    <row r="31" spans="1:10" ht="23.1" customHeight="1" thickBot="1" x14ac:dyDescent="0.2">
      <c r="A31" s="93"/>
      <c r="B31" s="94"/>
      <c r="C31" s="89"/>
      <c r="D31" s="90"/>
      <c r="E31" s="97" t="s">
        <v>20</v>
      </c>
      <c r="F31" s="84"/>
      <c r="G31" s="19"/>
      <c r="H31" s="21" t="s">
        <v>24</v>
      </c>
      <c r="I31" s="225" t="s">
        <v>25</v>
      </c>
      <c r="J31" s="88"/>
    </row>
    <row r="32" spans="1:10" ht="23.1" customHeight="1" thickBot="1" x14ac:dyDescent="0.2">
      <c r="A32" s="93"/>
      <c r="B32" s="94"/>
      <c r="C32" s="89"/>
      <c r="D32" s="90"/>
      <c r="E32" s="83" t="s">
        <v>21</v>
      </c>
      <c r="F32" s="84"/>
      <c r="G32" s="226" t="s">
        <v>25</v>
      </c>
      <c r="H32" s="227"/>
      <c r="I32" s="227"/>
      <c r="J32" s="228"/>
    </row>
    <row r="33" spans="1:10" ht="23.1" customHeight="1" thickBot="1" x14ac:dyDescent="0.2">
      <c r="A33" s="106"/>
      <c r="B33" s="107"/>
      <c r="C33" s="108"/>
      <c r="D33" s="109"/>
      <c r="E33" s="229" t="s">
        <v>58</v>
      </c>
      <c r="F33" s="230"/>
      <c r="G33" s="61"/>
      <c r="H33" s="21" t="s">
        <v>24</v>
      </c>
      <c r="I33" s="225" t="s">
        <v>25</v>
      </c>
      <c r="J33" s="88"/>
    </row>
    <row r="34" spans="1:10" x14ac:dyDescent="0.15">
      <c r="A34" s="4"/>
      <c r="B34" s="4"/>
      <c r="C34" s="4"/>
      <c r="D34" s="4"/>
      <c r="E34" s="7"/>
      <c r="F34" s="7"/>
      <c r="G34" s="4"/>
      <c r="H34" s="4"/>
      <c r="I34" s="4"/>
      <c r="J34" s="8"/>
    </row>
    <row r="35" spans="1:10" ht="8.25" customHeight="1" thickBot="1" x14ac:dyDescent="0.2">
      <c r="A35" s="13"/>
      <c r="B35" s="13"/>
      <c r="C35" s="13"/>
      <c r="D35" s="13"/>
      <c r="E35" s="13"/>
      <c r="F35" s="13"/>
      <c r="G35" s="13"/>
      <c r="H35" s="13"/>
      <c r="I35" s="13"/>
      <c r="J35" s="13"/>
    </row>
    <row r="36" spans="1:10" ht="6.75" customHeight="1" x14ac:dyDescent="0.15"/>
    <row r="37" spans="1:10" ht="13.5" customHeight="1" x14ac:dyDescent="0.15">
      <c r="A37" s="214" t="s">
        <v>38</v>
      </c>
      <c r="B37" s="214"/>
      <c r="C37" s="214"/>
      <c r="D37" s="214"/>
      <c r="E37" s="180" t="s">
        <v>37</v>
      </c>
      <c r="F37" s="180"/>
      <c r="G37" s="180"/>
      <c r="H37" s="180"/>
      <c r="I37" s="180"/>
    </row>
    <row r="38" spans="1:10" ht="13.5" customHeight="1" x14ac:dyDescent="0.15">
      <c r="A38" s="214"/>
      <c r="B38" s="214"/>
      <c r="C38" s="214"/>
      <c r="D38" s="214"/>
      <c r="E38" s="180"/>
      <c r="F38" s="180"/>
      <c r="G38" s="180"/>
      <c r="H38" s="180"/>
      <c r="I38" s="180"/>
    </row>
    <row r="39" spans="1:10" ht="14.25" thickBot="1" x14ac:dyDescent="0.2">
      <c r="A39" s="5"/>
      <c r="B39" s="5"/>
      <c r="C39" s="5"/>
      <c r="D39" s="5"/>
      <c r="E39" s="5"/>
      <c r="F39" s="5"/>
    </row>
    <row r="40" spans="1:10" ht="15" thickBot="1" x14ac:dyDescent="0.2">
      <c r="B40" s="198" t="s">
        <v>35</v>
      </c>
      <c r="C40" s="199"/>
      <c r="D40" s="199"/>
      <c r="E40" s="199"/>
      <c r="F40" s="198" t="s">
        <v>33</v>
      </c>
      <c r="G40" s="199"/>
      <c r="H40" s="199"/>
      <c r="I40" s="200"/>
    </row>
    <row r="41" spans="1:10" ht="15" thickBot="1" x14ac:dyDescent="0.2">
      <c r="B41" s="204" t="s">
        <v>32</v>
      </c>
      <c r="C41" s="205"/>
      <c r="D41" s="206" t="s">
        <v>34</v>
      </c>
      <c r="E41" s="206"/>
      <c r="F41" s="201"/>
      <c r="G41" s="202"/>
      <c r="H41" s="202"/>
      <c r="I41" s="203"/>
      <c r="J41" s="5"/>
    </row>
    <row r="42" spans="1:10" x14ac:dyDescent="0.15">
      <c r="B42" s="93"/>
      <c r="C42" s="90"/>
      <c r="D42" s="94"/>
      <c r="E42" s="94"/>
      <c r="F42" s="93"/>
      <c r="G42" s="94"/>
      <c r="H42" s="94"/>
      <c r="I42" s="90"/>
      <c r="J42" s="5"/>
    </row>
    <row r="43" spans="1:10" ht="14.25" thickBot="1" x14ac:dyDescent="0.2">
      <c r="B43" s="93"/>
      <c r="C43" s="90"/>
      <c r="D43" s="94"/>
      <c r="E43" s="94"/>
      <c r="F43" s="93"/>
      <c r="G43" s="94"/>
      <c r="H43" s="94"/>
      <c r="I43" s="90"/>
      <c r="J43" s="5"/>
    </row>
    <row r="44" spans="1:10" x14ac:dyDescent="0.15">
      <c r="B44" s="134"/>
      <c r="C44" s="137"/>
      <c r="D44" s="135"/>
      <c r="E44" s="137"/>
      <c r="F44" s="93"/>
      <c r="G44" s="94"/>
      <c r="H44" s="94"/>
      <c r="I44" s="90"/>
      <c r="J44" s="5"/>
    </row>
    <row r="45" spans="1:10" ht="14.25" thickBot="1" x14ac:dyDescent="0.2">
      <c r="B45" s="106"/>
      <c r="C45" s="109"/>
      <c r="D45" s="107"/>
      <c r="E45" s="109"/>
      <c r="F45" s="93"/>
      <c r="G45" s="94"/>
      <c r="H45" s="94"/>
      <c r="I45" s="90"/>
      <c r="J45" s="5"/>
    </row>
    <row r="46" spans="1:10" x14ac:dyDescent="0.15">
      <c r="B46" s="93"/>
      <c r="C46" s="90"/>
      <c r="D46" s="94"/>
      <c r="E46" s="94"/>
      <c r="F46" s="93"/>
      <c r="G46" s="94"/>
      <c r="H46" s="94"/>
      <c r="I46" s="90"/>
      <c r="J46" s="5"/>
    </row>
    <row r="47" spans="1:10" ht="14.25" thickBot="1" x14ac:dyDescent="0.2">
      <c r="B47" s="93"/>
      <c r="C47" s="90"/>
      <c r="D47" s="94"/>
      <c r="E47" s="94"/>
      <c r="F47" s="93"/>
      <c r="G47" s="94"/>
      <c r="H47" s="94"/>
      <c r="I47" s="90"/>
    </row>
    <row r="48" spans="1:10" x14ac:dyDescent="0.15">
      <c r="B48" s="134"/>
      <c r="C48" s="137"/>
      <c r="D48" s="135"/>
      <c r="E48" s="137"/>
      <c r="F48" s="93"/>
      <c r="G48" s="94"/>
      <c r="H48" s="94"/>
      <c r="I48" s="90"/>
      <c r="J48" s="9"/>
    </row>
    <row r="49" spans="1:10" ht="14.25" thickBot="1" x14ac:dyDescent="0.2">
      <c r="B49" s="106"/>
      <c r="C49" s="109"/>
      <c r="D49" s="107"/>
      <c r="E49" s="109"/>
      <c r="F49" s="93"/>
      <c r="G49" s="94"/>
      <c r="H49" s="94"/>
      <c r="I49" s="90"/>
    </row>
    <row r="50" spans="1:10" x14ac:dyDescent="0.15">
      <c r="B50" s="93"/>
      <c r="C50" s="90"/>
      <c r="D50" s="94"/>
      <c r="E50" s="94"/>
      <c r="F50" s="93"/>
      <c r="G50" s="94"/>
      <c r="H50" s="94"/>
      <c r="I50" s="90"/>
    </row>
    <row r="51" spans="1:10" ht="14.25" thickBot="1" x14ac:dyDescent="0.2">
      <c r="B51" s="106"/>
      <c r="C51" s="109"/>
      <c r="D51" s="107"/>
      <c r="E51" s="107"/>
      <c r="F51" s="106"/>
      <c r="G51" s="107"/>
      <c r="H51" s="107"/>
      <c r="I51" s="109"/>
    </row>
    <row r="52" spans="1:10" ht="13.5" customHeight="1" thickBot="1" x14ac:dyDescent="0.2">
      <c r="E52" s="12"/>
      <c r="F52" s="12"/>
    </row>
    <row r="53" spans="1:10" ht="14.25" thickBot="1" x14ac:dyDescent="0.2">
      <c r="A53" s="5"/>
      <c r="B53" s="194" t="s">
        <v>1</v>
      </c>
      <c r="C53" s="195"/>
      <c r="D53" s="196"/>
      <c r="E53" s="5"/>
      <c r="F53" s="22" t="s">
        <v>26</v>
      </c>
      <c r="G53" s="6" t="s">
        <v>27</v>
      </c>
      <c r="H53" s="194" t="s">
        <v>28</v>
      </c>
      <c r="I53" s="196"/>
      <c r="J53" s="5"/>
    </row>
    <row r="54" spans="1:10" x14ac:dyDescent="0.15">
      <c r="A54" s="5"/>
      <c r="B54" s="134" t="s">
        <v>29</v>
      </c>
      <c r="C54" s="135"/>
      <c r="D54" s="137"/>
      <c r="E54" s="5"/>
      <c r="F54" s="216"/>
      <c r="G54" s="218"/>
      <c r="H54" s="197"/>
      <c r="I54" s="148"/>
      <c r="J54" s="5"/>
    </row>
    <row r="55" spans="1:10" ht="14.25" thickBot="1" x14ac:dyDescent="0.2">
      <c r="A55" s="5"/>
      <c r="B55" s="106"/>
      <c r="C55" s="107"/>
      <c r="D55" s="109"/>
      <c r="E55" s="5"/>
      <c r="F55" s="217"/>
      <c r="G55" s="219"/>
      <c r="H55" s="144"/>
      <c r="I55" s="146"/>
      <c r="J55" s="5"/>
    </row>
    <row r="57" spans="1:10" ht="15" customHeight="1" x14ac:dyDescent="0.15">
      <c r="A57" s="174" t="s">
        <v>39</v>
      </c>
      <c r="B57" s="174"/>
      <c r="C57" s="174"/>
      <c r="D57" s="174"/>
      <c r="E57" s="174"/>
      <c r="F57" s="174"/>
      <c r="G57" s="174"/>
      <c r="H57" s="174"/>
      <c r="I57" s="174"/>
      <c r="J57" s="174"/>
    </row>
    <row r="58" spans="1:10" ht="15" customHeight="1" x14ac:dyDescent="0.15">
      <c r="A58" s="174" t="s">
        <v>47</v>
      </c>
      <c r="B58" s="174"/>
      <c r="C58" s="174"/>
      <c r="D58" s="174"/>
      <c r="E58" s="174"/>
      <c r="F58" s="174"/>
      <c r="G58" s="174"/>
      <c r="H58" s="174"/>
      <c r="I58" s="174"/>
      <c r="J58" s="174"/>
    </row>
    <row r="59" spans="1:10" ht="13.5" customHeight="1" x14ac:dyDescent="0.15">
      <c r="G59" s="210" t="s">
        <v>95</v>
      </c>
      <c r="H59" s="210"/>
      <c r="I59" s="210"/>
      <c r="J59" s="210"/>
    </row>
    <row r="60" spans="1:10" ht="13.5" customHeight="1" x14ac:dyDescent="0.15">
      <c r="G60" s="210"/>
      <c r="H60" s="210"/>
      <c r="I60" s="210"/>
      <c r="J60" s="210"/>
    </row>
  </sheetData>
  <mergeCells count="81">
    <mergeCell ref="A57:J57"/>
    <mergeCell ref="A58:J58"/>
    <mergeCell ref="G59:J60"/>
    <mergeCell ref="D50:E51"/>
    <mergeCell ref="B53:D53"/>
    <mergeCell ref="H53:I53"/>
    <mergeCell ref="B54:D55"/>
    <mergeCell ref="F54:F55"/>
    <mergeCell ref="G54:G55"/>
    <mergeCell ref="H54:I55"/>
    <mergeCell ref="B40:E40"/>
    <mergeCell ref="F40:I41"/>
    <mergeCell ref="B41:C41"/>
    <mergeCell ref="D41:E41"/>
    <mergeCell ref="B42:C43"/>
    <mergeCell ref="D42:E43"/>
    <mergeCell ref="F42:I51"/>
    <mergeCell ref="B44:C45"/>
    <mergeCell ref="D44:E45"/>
    <mergeCell ref="B46:C47"/>
    <mergeCell ref="D46:E47"/>
    <mergeCell ref="B48:C49"/>
    <mergeCell ref="D48:E49"/>
    <mergeCell ref="B50:C51"/>
    <mergeCell ref="A33:B33"/>
    <mergeCell ref="C33:D33"/>
    <mergeCell ref="E33:F33"/>
    <mergeCell ref="A37:D38"/>
    <mergeCell ref="E37:I38"/>
    <mergeCell ref="I33:J33"/>
    <mergeCell ref="A31:B31"/>
    <mergeCell ref="C31:D31"/>
    <mergeCell ref="E31:F31"/>
    <mergeCell ref="I31:J31"/>
    <mergeCell ref="A32:B32"/>
    <mergeCell ref="C32:D32"/>
    <mergeCell ref="E32:F32"/>
    <mergeCell ref="G32:J32"/>
    <mergeCell ref="A29:B29"/>
    <mergeCell ref="C29:D29"/>
    <mergeCell ref="E29:F29"/>
    <mergeCell ref="I29:J29"/>
    <mergeCell ref="A30:B30"/>
    <mergeCell ref="C30:D30"/>
    <mergeCell ref="E30:F30"/>
    <mergeCell ref="I30:J30"/>
    <mergeCell ref="A27:B27"/>
    <mergeCell ref="C27:D27"/>
    <mergeCell ref="E27:J27"/>
    <mergeCell ref="A28:B28"/>
    <mergeCell ref="C28:D28"/>
    <mergeCell ref="E28:F28"/>
    <mergeCell ref="I28:J28"/>
    <mergeCell ref="A23:D24"/>
    <mergeCell ref="E23:F23"/>
    <mergeCell ref="G23:H25"/>
    <mergeCell ref="I23:J25"/>
    <mergeCell ref="E24:F24"/>
    <mergeCell ref="A25:B26"/>
    <mergeCell ref="C25:D26"/>
    <mergeCell ref="E25:F25"/>
    <mergeCell ref="E26:F26"/>
    <mergeCell ref="G26:J26"/>
    <mergeCell ref="E15:F16"/>
    <mergeCell ref="G15:G16"/>
    <mergeCell ref="I15:J16"/>
    <mergeCell ref="A16:B18"/>
    <mergeCell ref="C16:D18"/>
    <mergeCell ref="E17:J17"/>
    <mergeCell ref="E18:J21"/>
    <mergeCell ref="A19:B21"/>
    <mergeCell ref="C19:D21"/>
    <mergeCell ref="A13:D14"/>
    <mergeCell ref="E13:J13"/>
    <mergeCell ref="E14:F14"/>
    <mergeCell ref="I14:J14"/>
    <mergeCell ref="B2:H4"/>
    <mergeCell ref="F5:J6"/>
    <mergeCell ref="A8:D9"/>
    <mergeCell ref="J8:J12"/>
    <mergeCell ref="A10:D11"/>
  </mergeCells>
  <phoneticPr fontId="1"/>
  <pageMargins left="0.62992125984251968" right="0.70866141732283472" top="0.59055118110236227" bottom="0.74803149606299213" header="0.31496062992125984" footer="0.31496062992125984"/>
  <pageSetup paperSize="9" scale="8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</sheetPr>
  <dimension ref="A1:Q49"/>
  <sheetViews>
    <sheetView view="pageBreakPreview" zoomScale="60" zoomScaleNormal="70" workbookViewId="0">
      <selection activeCell="AF7" sqref="AF7"/>
    </sheetView>
  </sheetViews>
  <sheetFormatPr defaultRowHeight="13.5" x14ac:dyDescent="0.15"/>
  <cols>
    <col min="1" max="1" width="7.25" style="23" customWidth="1"/>
    <col min="2" max="2" width="6.5" style="23" customWidth="1"/>
    <col min="3" max="12" width="9" style="23"/>
    <col min="13" max="14" width="9" style="24"/>
    <col min="15" max="16384" width="9" style="23"/>
  </cols>
  <sheetData>
    <row r="1" spans="1:17" ht="45" customHeight="1" x14ac:dyDescent="0.15">
      <c r="A1" s="257" t="s">
        <v>89</v>
      </c>
      <c r="B1" s="257"/>
      <c r="C1" s="257"/>
      <c r="D1" s="257"/>
      <c r="E1" s="257"/>
      <c r="F1" s="257"/>
      <c r="G1" s="257"/>
      <c r="H1" s="257"/>
      <c r="I1" s="257"/>
      <c r="J1" s="257"/>
      <c r="K1" s="257"/>
      <c r="L1" s="257"/>
      <c r="M1" s="257"/>
      <c r="N1" s="257"/>
      <c r="O1" s="257"/>
      <c r="P1" s="257"/>
      <c r="Q1" s="257"/>
    </row>
    <row r="2" spans="1:17" ht="45" customHeight="1" x14ac:dyDescent="0.15">
      <c r="A2" s="257"/>
      <c r="B2" s="257"/>
      <c r="C2" s="257"/>
      <c r="D2" s="257"/>
      <c r="E2" s="257"/>
      <c r="F2" s="257"/>
      <c r="G2" s="257"/>
      <c r="H2" s="257"/>
      <c r="I2" s="257"/>
      <c r="J2" s="257"/>
      <c r="K2" s="257"/>
      <c r="L2" s="257"/>
      <c r="M2" s="257"/>
      <c r="N2" s="257"/>
      <c r="O2" s="257"/>
      <c r="P2" s="257"/>
      <c r="Q2" s="257"/>
    </row>
    <row r="3" spans="1:17" ht="45" customHeight="1" x14ac:dyDescent="0.15">
      <c r="A3" s="258" t="s">
        <v>116</v>
      </c>
      <c r="B3" s="258"/>
      <c r="C3" s="258"/>
      <c r="D3" s="258"/>
      <c r="E3" s="258"/>
      <c r="F3" s="258"/>
      <c r="G3" s="258"/>
      <c r="H3" s="258"/>
      <c r="I3" s="258"/>
      <c r="J3" s="258"/>
      <c r="K3" s="258"/>
      <c r="L3" s="258"/>
      <c r="M3" s="258"/>
      <c r="N3" s="258"/>
      <c r="O3" s="258"/>
      <c r="P3" s="258"/>
      <c r="Q3" s="258"/>
    </row>
    <row r="4" spans="1:17" s="48" customFormat="1" ht="45" customHeight="1" x14ac:dyDescent="0.15">
      <c r="A4" s="57" t="s">
        <v>70</v>
      </c>
      <c r="B4" s="259" t="s">
        <v>74</v>
      </c>
      <c r="C4" s="259"/>
      <c r="D4" s="259"/>
      <c r="E4" s="259"/>
      <c r="F4" s="28"/>
      <c r="G4" s="28"/>
      <c r="H4" s="28"/>
      <c r="I4" s="28"/>
      <c r="J4" s="28"/>
      <c r="K4" s="30"/>
      <c r="L4" s="30" t="s">
        <v>72</v>
      </c>
      <c r="M4" s="259" t="s">
        <v>75</v>
      </c>
      <c r="N4" s="259"/>
      <c r="O4" s="259"/>
      <c r="P4" s="259"/>
      <c r="Q4" s="259"/>
    </row>
    <row r="5" spans="1:17" ht="45" customHeight="1" x14ac:dyDescent="0.15">
      <c r="A5" s="26"/>
      <c r="B5" s="26"/>
      <c r="C5" s="26"/>
      <c r="D5" s="26"/>
      <c r="E5" s="26"/>
      <c r="F5" s="26"/>
      <c r="G5" s="31"/>
      <c r="H5" s="31"/>
      <c r="I5" s="31"/>
      <c r="J5" s="31"/>
      <c r="K5" s="32"/>
      <c r="L5" s="32"/>
      <c r="M5" s="33"/>
      <c r="N5" s="33"/>
    </row>
    <row r="6" spans="1:17" s="55" customFormat="1" ht="45" customHeight="1" x14ac:dyDescent="0.15">
      <c r="A6" s="249" t="s">
        <v>80</v>
      </c>
      <c r="B6" s="262"/>
      <c r="C6" s="249" t="s">
        <v>84</v>
      </c>
      <c r="D6" s="250"/>
      <c r="E6" s="250"/>
      <c r="F6" s="250"/>
      <c r="G6" s="250"/>
      <c r="H6" s="250"/>
      <c r="I6" s="250"/>
      <c r="J6" s="251"/>
      <c r="K6" s="268" t="s">
        <v>85</v>
      </c>
      <c r="L6" s="269"/>
      <c r="M6" s="270" t="s">
        <v>86</v>
      </c>
      <c r="N6" s="250"/>
      <c r="O6" s="264" t="s">
        <v>87</v>
      </c>
      <c r="P6" s="265"/>
      <c r="Q6" s="266"/>
    </row>
    <row r="7" spans="1:17" s="51" customFormat="1" ht="45" customHeight="1" x14ac:dyDescent="0.15">
      <c r="A7" s="49">
        <v>3</v>
      </c>
      <c r="B7" s="50">
        <v>1</v>
      </c>
      <c r="C7" s="235" t="s">
        <v>61</v>
      </c>
      <c r="D7" s="236"/>
      <c r="E7" s="236"/>
      <c r="F7" s="236"/>
      <c r="G7" s="236"/>
      <c r="H7" s="236"/>
      <c r="I7" s="236"/>
      <c r="J7" s="248"/>
      <c r="K7" s="246">
        <v>16000</v>
      </c>
      <c r="L7" s="244"/>
      <c r="M7" s="260">
        <v>5</v>
      </c>
      <c r="N7" s="261"/>
      <c r="O7" s="263">
        <f>K7*M7</f>
        <v>80000</v>
      </c>
      <c r="P7" s="263"/>
      <c r="Q7" s="263"/>
    </row>
    <row r="8" spans="1:17" s="51" customFormat="1" ht="45" customHeight="1" x14ac:dyDescent="0.15">
      <c r="A8" s="49"/>
      <c r="B8" s="50">
        <v>2</v>
      </c>
      <c r="C8" s="235"/>
      <c r="D8" s="236"/>
      <c r="E8" s="236"/>
      <c r="F8" s="236"/>
      <c r="G8" s="236"/>
      <c r="H8" s="236"/>
      <c r="I8" s="236"/>
      <c r="J8" s="248"/>
      <c r="K8" s="246"/>
      <c r="L8" s="244"/>
      <c r="M8" s="260"/>
      <c r="N8" s="261"/>
      <c r="O8" s="243"/>
      <c r="P8" s="244"/>
      <c r="Q8" s="245"/>
    </row>
    <row r="9" spans="1:17" s="51" customFormat="1" ht="45" customHeight="1" x14ac:dyDescent="0.15">
      <c r="A9" s="49"/>
      <c r="B9" s="50">
        <v>3</v>
      </c>
      <c r="C9" s="235"/>
      <c r="D9" s="236"/>
      <c r="E9" s="236"/>
      <c r="F9" s="236"/>
      <c r="G9" s="236"/>
      <c r="H9" s="236"/>
      <c r="I9" s="236"/>
      <c r="J9" s="248"/>
      <c r="K9" s="246"/>
      <c r="L9" s="244"/>
      <c r="M9" s="260"/>
      <c r="N9" s="261"/>
      <c r="O9" s="243"/>
      <c r="P9" s="244"/>
      <c r="Q9" s="245"/>
    </row>
    <row r="10" spans="1:17" s="51" customFormat="1" ht="45" customHeight="1" x14ac:dyDescent="0.15">
      <c r="A10" s="49"/>
      <c r="B10" s="50">
        <v>4</v>
      </c>
      <c r="C10" s="235"/>
      <c r="D10" s="236"/>
      <c r="E10" s="236"/>
      <c r="F10" s="236"/>
      <c r="G10" s="236"/>
      <c r="H10" s="236"/>
      <c r="I10" s="236"/>
      <c r="J10" s="248"/>
      <c r="K10" s="246"/>
      <c r="L10" s="244"/>
      <c r="M10" s="260"/>
      <c r="N10" s="261"/>
      <c r="O10" s="243"/>
      <c r="P10" s="244"/>
      <c r="Q10" s="245"/>
    </row>
    <row r="11" spans="1:17" s="51" customFormat="1" ht="45" customHeight="1" x14ac:dyDescent="0.15">
      <c r="A11" s="49"/>
      <c r="B11" s="50">
        <v>5</v>
      </c>
      <c r="C11" s="235"/>
      <c r="D11" s="236"/>
      <c r="E11" s="236"/>
      <c r="F11" s="236"/>
      <c r="G11" s="236"/>
      <c r="H11" s="236"/>
      <c r="I11" s="236"/>
      <c r="J11" s="248"/>
      <c r="K11" s="246"/>
      <c r="L11" s="244"/>
      <c r="M11" s="260"/>
      <c r="N11" s="261"/>
      <c r="O11" s="243"/>
      <c r="P11" s="244"/>
      <c r="Q11" s="245"/>
    </row>
    <row r="12" spans="1:17" s="51" customFormat="1" ht="45" customHeight="1" x14ac:dyDescent="0.15">
      <c r="A12" s="49"/>
      <c r="B12" s="50">
        <v>6</v>
      </c>
      <c r="C12" s="235"/>
      <c r="D12" s="236"/>
      <c r="E12" s="236"/>
      <c r="F12" s="236"/>
      <c r="G12" s="236"/>
      <c r="H12" s="236"/>
      <c r="I12" s="236"/>
      <c r="J12" s="248"/>
      <c r="K12" s="246"/>
      <c r="L12" s="244"/>
      <c r="M12" s="260"/>
      <c r="N12" s="261"/>
      <c r="O12" s="243"/>
      <c r="P12" s="244"/>
      <c r="Q12" s="245"/>
    </row>
    <row r="13" spans="1:17" s="51" customFormat="1" ht="45" customHeight="1" x14ac:dyDescent="0.15">
      <c r="A13" s="49"/>
      <c r="B13" s="50">
        <v>7</v>
      </c>
      <c r="C13" s="235"/>
      <c r="D13" s="236"/>
      <c r="E13" s="236"/>
      <c r="F13" s="236"/>
      <c r="G13" s="236"/>
      <c r="H13" s="236"/>
      <c r="I13" s="236"/>
      <c r="J13" s="248"/>
      <c r="K13" s="246"/>
      <c r="L13" s="244"/>
      <c r="M13" s="260"/>
      <c r="N13" s="261"/>
      <c r="O13" s="243"/>
      <c r="P13" s="244"/>
      <c r="Q13" s="245"/>
    </row>
    <row r="14" spans="1:17" s="51" customFormat="1" ht="45" customHeight="1" x14ac:dyDescent="0.15">
      <c r="A14" s="49"/>
      <c r="B14" s="50">
        <v>8</v>
      </c>
      <c r="C14" s="235"/>
      <c r="D14" s="236"/>
      <c r="E14" s="236"/>
      <c r="F14" s="236"/>
      <c r="G14" s="236"/>
      <c r="H14" s="236"/>
      <c r="I14" s="236"/>
      <c r="J14" s="248"/>
      <c r="K14" s="246"/>
      <c r="L14" s="244"/>
      <c r="M14" s="260"/>
      <c r="N14" s="261"/>
      <c r="O14" s="243"/>
      <c r="P14" s="244"/>
      <c r="Q14" s="245"/>
    </row>
    <row r="15" spans="1:17" s="51" customFormat="1" ht="45" customHeight="1" x14ac:dyDescent="0.15">
      <c r="A15" s="49"/>
      <c r="B15" s="50">
        <v>9</v>
      </c>
      <c r="C15" s="235"/>
      <c r="D15" s="236"/>
      <c r="E15" s="236"/>
      <c r="F15" s="236"/>
      <c r="G15" s="236"/>
      <c r="H15" s="236"/>
      <c r="I15" s="236"/>
      <c r="J15" s="248"/>
      <c r="K15" s="246"/>
      <c r="L15" s="244"/>
      <c r="M15" s="260"/>
      <c r="N15" s="261"/>
      <c r="O15" s="243"/>
      <c r="P15" s="244"/>
      <c r="Q15" s="245"/>
    </row>
    <row r="16" spans="1:17" s="51" customFormat="1" ht="45" customHeight="1" x14ac:dyDescent="0.15">
      <c r="A16" s="49"/>
      <c r="B16" s="50">
        <v>10</v>
      </c>
      <c r="C16" s="235"/>
      <c r="D16" s="236"/>
      <c r="E16" s="236"/>
      <c r="F16" s="236"/>
      <c r="G16" s="236"/>
      <c r="H16" s="236"/>
      <c r="I16" s="236"/>
      <c r="J16" s="248"/>
      <c r="K16" s="246"/>
      <c r="L16" s="244"/>
      <c r="M16" s="260"/>
      <c r="N16" s="261"/>
      <c r="O16" s="243"/>
      <c r="P16" s="244"/>
      <c r="Q16" s="245"/>
    </row>
    <row r="17" spans="1:17" s="51" customFormat="1" ht="45" customHeight="1" x14ac:dyDescent="0.15">
      <c r="A17" s="49"/>
      <c r="B17" s="50">
        <v>11</v>
      </c>
      <c r="C17" s="235"/>
      <c r="D17" s="236"/>
      <c r="E17" s="236"/>
      <c r="F17" s="236"/>
      <c r="G17" s="236"/>
      <c r="H17" s="236"/>
      <c r="I17" s="236"/>
      <c r="J17" s="248"/>
      <c r="K17" s="246"/>
      <c r="L17" s="244"/>
      <c r="M17" s="260"/>
      <c r="N17" s="261"/>
      <c r="O17" s="243"/>
      <c r="P17" s="244"/>
      <c r="Q17" s="245"/>
    </row>
    <row r="18" spans="1:17" s="51" customFormat="1" ht="45" customHeight="1" x14ac:dyDescent="0.15">
      <c r="A18" s="49"/>
      <c r="B18" s="50">
        <v>12</v>
      </c>
      <c r="C18" s="235"/>
      <c r="D18" s="236"/>
      <c r="E18" s="236"/>
      <c r="F18" s="236"/>
      <c r="G18" s="236"/>
      <c r="H18" s="236"/>
      <c r="I18" s="236"/>
      <c r="J18" s="248"/>
      <c r="K18" s="246"/>
      <c r="L18" s="244"/>
      <c r="M18" s="260"/>
      <c r="N18" s="261"/>
      <c r="O18" s="243"/>
      <c r="P18" s="244"/>
      <c r="Q18" s="245"/>
    </row>
    <row r="19" spans="1:17" s="51" customFormat="1" ht="45" customHeight="1" x14ac:dyDescent="0.15">
      <c r="A19" s="49"/>
      <c r="B19" s="50">
        <v>13</v>
      </c>
      <c r="C19" s="235"/>
      <c r="D19" s="236"/>
      <c r="E19" s="236"/>
      <c r="F19" s="236"/>
      <c r="G19" s="236"/>
      <c r="H19" s="236"/>
      <c r="I19" s="236"/>
      <c r="J19" s="248"/>
      <c r="K19" s="246"/>
      <c r="L19" s="244"/>
      <c r="M19" s="260"/>
      <c r="N19" s="261"/>
      <c r="O19" s="243"/>
      <c r="P19" s="244"/>
      <c r="Q19" s="245"/>
    </row>
    <row r="20" spans="1:17" s="51" customFormat="1" ht="45" customHeight="1" x14ac:dyDescent="0.15">
      <c r="A20" s="49"/>
      <c r="B20" s="50">
        <v>14</v>
      </c>
      <c r="C20" s="235"/>
      <c r="D20" s="236"/>
      <c r="E20" s="236"/>
      <c r="F20" s="236"/>
      <c r="G20" s="236"/>
      <c r="H20" s="236"/>
      <c r="I20" s="236"/>
      <c r="J20" s="248"/>
      <c r="K20" s="246"/>
      <c r="L20" s="244"/>
      <c r="M20" s="260"/>
      <c r="N20" s="261"/>
      <c r="O20" s="243"/>
      <c r="P20" s="244"/>
      <c r="Q20" s="245"/>
    </row>
    <row r="21" spans="1:17" s="51" customFormat="1" ht="45" customHeight="1" x14ac:dyDescent="0.15">
      <c r="A21" s="49"/>
      <c r="B21" s="50">
        <v>15</v>
      </c>
      <c r="C21" s="235"/>
      <c r="D21" s="236"/>
      <c r="E21" s="236"/>
      <c r="F21" s="236"/>
      <c r="G21" s="236"/>
      <c r="H21" s="236"/>
      <c r="I21" s="236"/>
      <c r="J21" s="248"/>
      <c r="K21" s="246"/>
      <c r="L21" s="244"/>
      <c r="M21" s="260"/>
      <c r="N21" s="261"/>
      <c r="O21" s="243"/>
      <c r="P21" s="244"/>
      <c r="Q21" s="245"/>
    </row>
    <row r="22" spans="1:17" s="51" customFormat="1" ht="45" customHeight="1" x14ac:dyDescent="0.15">
      <c r="A22" s="49"/>
      <c r="B22" s="50">
        <v>16</v>
      </c>
      <c r="C22" s="235"/>
      <c r="D22" s="236"/>
      <c r="E22" s="236"/>
      <c r="F22" s="236"/>
      <c r="G22" s="236"/>
      <c r="H22" s="236"/>
      <c r="I22" s="236"/>
      <c r="J22" s="248"/>
      <c r="K22" s="246"/>
      <c r="L22" s="244"/>
      <c r="M22" s="260"/>
      <c r="N22" s="261"/>
      <c r="O22" s="243"/>
      <c r="P22" s="244"/>
      <c r="Q22" s="245"/>
    </row>
    <row r="23" spans="1:17" s="51" customFormat="1" ht="45" customHeight="1" x14ac:dyDescent="0.15">
      <c r="A23" s="52"/>
      <c r="B23" s="50">
        <v>17</v>
      </c>
      <c r="C23" s="235"/>
      <c r="D23" s="236"/>
      <c r="E23" s="236"/>
      <c r="F23" s="236"/>
      <c r="G23" s="236"/>
      <c r="H23" s="236"/>
      <c r="I23" s="236"/>
      <c r="J23" s="248"/>
      <c r="K23" s="246"/>
      <c r="L23" s="244"/>
      <c r="M23" s="260"/>
      <c r="N23" s="261"/>
      <c r="O23" s="243"/>
      <c r="P23" s="244"/>
      <c r="Q23" s="245"/>
    </row>
    <row r="24" spans="1:17" s="51" customFormat="1" ht="45" customHeight="1" x14ac:dyDescent="0.15">
      <c r="A24" s="52"/>
      <c r="B24" s="50">
        <v>18</v>
      </c>
      <c r="C24" s="235"/>
      <c r="D24" s="236"/>
      <c r="E24" s="236"/>
      <c r="F24" s="236"/>
      <c r="G24" s="236"/>
      <c r="H24" s="236"/>
      <c r="I24" s="236"/>
      <c r="J24" s="248"/>
      <c r="K24" s="246"/>
      <c r="L24" s="244"/>
      <c r="M24" s="260"/>
      <c r="N24" s="261"/>
      <c r="O24" s="243"/>
      <c r="P24" s="244"/>
      <c r="Q24" s="245"/>
    </row>
    <row r="25" spans="1:17" s="51" customFormat="1" ht="45" customHeight="1" x14ac:dyDescent="0.15">
      <c r="A25" s="52"/>
      <c r="B25" s="50">
        <v>19</v>
      </c>
      <c r="C25" s="235"/>
      <c r="D25" s="236"/>
      <c r="E25" s="236"/>
      <c r="F25" s="236"/>
      <c r="G25" s="236"/>
      <c r="H25" s="236"/>
      <c r="I25" s="236"/>
      <c r="J25" s="248"/>
      <c r="K25" s="246"/>
      <c r="L25" s="244"/>
      <c r="M25" s="260"/>
      <c r="N25" s="261"/>
      <c r="O25" s="243"/>
      <c r="P25" s="244"/>
      <c r="Q25" s="245"/>
    </row>
    <row r="26" spans="1:17" s="51" customFormat="1" ht="45" customHeight="1" x14ac:dyDescent="0.15">
      <c r="A26" s="52"/>
      <c r="B26" s="50">
        <v>20</v>
      </c>
      <c r="C26" s="235"/>
      <c r="D26" s="236"/>
      <c r="E26" s="236"/>
      <c r="F26" s="236"/>
      <c r="G26" s="236"/>
      <c r="H26" s="236"/>
      <c r="I26" s="236"/>
      <c r="J26" s="237"/>
      <c r="K26" s="238"/>
      <c r="L26" s="238"/>
      <c r="M26" s="260"/>
      <c r="N26" s="261"/>
      <c r="O26" s="243"/>
      <c r="P26" s="244"/>
      <c r="Q26" s="245"/>
    </row>
    <row r="27" spans="1:17" s="51" customFormat="1" ht="45" customHeight="1" x14ac:dyDescent="0.15">
      <c r="A27" s="52"/>
      <c r="B27" s="50">
        <v>21</v>
      </c>
      <c r="C27" s="235"/>
      <c r="D27" s="236"/>
      <c r="E27" s="236"/>
      <c r="F27" s="236"/>
      <c r="G27" s="236"/>
      <c r="H27" s="236"/>
      <c r="I27" s="236"/>
      <c r="J27" s="237"/>
      <c r="K27" s="238"/>
      <c r="L27" s="238"/>
      <c r="M27" s="260"/>
      <c r="N27" s="261"/>
      <c r="O27" s="243"/>
      <c r="P27" s="244"/>
      <c r="Q27" s="245"/>
    </row>
    <row r="28" spans="1:17" s="51" customFormat="1" ht="45" customHeight="1" x14ac:dyDescent="0.15">
      <c r="A28" s="52"/>
      <c r="B28" s="50">
        <v>22</v>
      </c>
      <c r="C28" s="235"/>
      <c r="D28" s="236"/>
      <c r="E28" s="236"/>
      <c r="F28" s="236"/>
      <c r="G28" s="236"/>
      <c r="H28" s="236"/>
      <c r="I28" s="236"/>
      <c r="J28" s="237"/>
      <c r="K28" s="238"/>
      <c r="L28" s="238"/>
      <c r="M28" s="241"/>
      <c r="N28" s="242"/>
      <c r="O28" s="243"/>
      <c r="P28" s="244"/>
      <c r="Q28" s="245"/>
    </row>
    <row r="29" spans="1:17" s="51" customFormat="1" ht="45" customHeight="1" x14ac:dyDescent="0.15">
      <c r="A29" s="52"/>
      <c r="B29" s="50">
        <v>23</v>
      </c>
      <c r="C29" s="235"/>
      <c r="D29" s="236"/>
      <c r="E29" s="236"/>
      <c r="F29" s="236"/>
      <c r="G29" s="236"/>
      <c r="H29" s="236"/>
      <c r="I29" s="236"/>
      <c r="J29" s="237"/>
      <c r="K29" s="238"/>
      <c r="L29" s="238"/>
      <c r="M29" s="241"/>
      <c r="N29" s="242"/>
      <c r="O29" s="243"/>
      <c r="P29" s="244"/>
      <c r="Q29" s="245"/>
    </row>
    <row r="30" spans="1:17" s="51" customFormat="1" ht="45" customHeight="1" x14ac:dyDescent="0.15">
      <c r="A30" s="52"/>
      <c r="B30" s="50">
        <v>24</v>
      </c>
      <c r="C30" s="235"/>
      <c r="D30" s="236"/>
      <c r="E30" s="236"/>
      <c r="F30" s="236"/>
      <c r="G30" s="236"/>
      <c r="H30" s="236"/>
      <c r="I30" s="236"/>
      <c r="J30" s="237"/>
      <c r="K30" s="238"/>
      <c r="L30" s="238"/>
      <c r="M30" s="241"/>
      <c r="N30" s="242"/>
      <c r="O30" s="243"/>
      <c r="P30" s="244"/>
      <c r="Q30" s="245"/>
    </row>
    <row r="31" spans="1:17" s="51" customFormat="1" ht="45" customHeight="1" x14ac:dyDescent="0.15">
      <c r="A31" s="52"/>
      <c r="B31" s="50">
        <v>25</v>
      </c>
      <c r="C31" s="235"/>
      <c r="D31" s="236"/>
      <c r="E31" s="236"/>
      <c r="F31" s="236"/>
      <c r="G31" s="236"/>
      <c r="H31" s="236"/>
      <c r="I31" s="236"/>
      <c r="J31" s="237"/>
      <c r="K31" s="238"/>
      <c r="L31" s="238"/>
      <c r="M31" s="241"/>
      <c r="N31" s="242"/>
      <c r="O31" s="243"/>
      <c r="P31" s="244"/>
      <c r="Q31" s="245"/>
    </row>
    <row r="32" spans="1:17" s="51" customFormat="1" ht="45" customHeight="1" x14ac:dyDescent="0.15">
      <c r="A32" s="52"/>
      <c r="B32" s="50">
        <v>26</v>
      </c>
      <c r="C32" s="235"/>
      <c r="D32" s="236"/>
      <c r="E32" s="236"/>
      <c r="F32" s="236"/>
      <c r="G32" s="236"/>
      <c r="H32" s="236"/>
      <c r="I32" s="236"/>
      <c r="J32" s="237"/>
      <c r="K32" s="238"/>
      <c r="L32" s="238"/>
      <c r="M32" s="241"/>
      <c r="N32" s="242"/>
      <c r="O32" s="243"/>
      <c r="P32" s="244"/>
      <c r="Q32" s="245"/>
    </row>
    <row r="33" spans="1:17" s="51" customFormat="1" ht="45" customHeight="1" x14ac:dyDescent="0.15">
      <c r="A33" s="52"/>
      <c r="B33" s="50">
        <v>27</v>
      </c>
      <c r="C33" s="235"/>
      <c r="D33" s="236"/>
      <c r="E33" s="236"/>
      <c r="F33" s="236"/>
      <c r="G33" s="236"/>
      <c r="H33" s="236"/>
      <c r="I33" s="236"/>
      <c r="J33" s="237"/>
      <c r="K33" s="238"/>
      <c r="L33" s="238"/>
      <c r="M33" s="241"/>
      <c r="N33" s="242"/>
      <c r="O33" s="243"/>
      <c r="P33" s="244"/>
      <c r="Q33" s="245"/>
    </row>
    <row r="34" spans="1:17" s="51" customFormat="1" ht="45" customHeight="1" x14ac:dyDescent="0.15">
      <c r="A34" s="52"/>
      <c r="B34" s="50">
        <v>28</v>
      </c>
      <c r="C34" s="235"/>
      <c r="D34" s="236"/>
      <c r="E34" s="236"/>
      <c r="F34" s="236"/>
      <c r="G34" s="236"/>
      <c r="H34" s="236"/>
      <c r="I34" s="236"/>
      <c r="J34" s="237"/>
      <c r="K34" s="238"/>
      <c r="L34" s="238"/>
      <c r="M34" s="241"/>
      <c r="N34" s="242"/>
      <c r="O34" s="243"/>
      <c r="P34" s="244"/>
      <c r="Q34" s="245"/>
    </row>
    <row r="35" spans="1:17" s="51" customFormat="1" ht="45" customHeight="1" x14ac:dyDescent="0.15">
      <c r="A35" s="52"/>
      <c r="B35" s="50">
        <v>29</v>
      </c>
      <c r="C35" s="235"/>
      <c r="D35" s="236"/>
      <c r="E35" s="236"/>
      <c r="F35" s="236"/>
      <c r="G35" s="236"/>
      <c r="H35" s="236"/>
      <c r="I35" s="236"/>
      <c r="J35" s="237"/>
      <c r="K35" s="238"/>
      <c r="L35" s="238"/>
      <c r="M35" s="241"/>
      <c r="N35" s="242"/>
      <c r="O35" s="243"/>
      <c r="P35" s="244"/>
      <c r="Q35" s="245"/>
    </row>
    <row r="36" spans="1:17" s="51" customFormat="1" ht="45" customHeight="1" x14ac:dyDescent="0.15">
      <c r="A36" s="53"/>
      <c r="B36" s="54">
        <v>30</v>
      </c>
      <c r="C36" s="235"/>
      <c r="D36" s="236"/>
      <c r="E36" s="236"/>
      <c r="F36" s="236"/>
      <c r="G36" s="236"/>
      <c r="H36" s="236"/>
      <c r="I36" s="236"/>
      <c r="J36" s="237"/>
      <c r="K36" s="234"/>
      <c r="L36" s="234"/>
      <c r="M36" s="239"/>
      <c r="N36" s="240"/>
      <c r="O36" s="243"/>
      <c r="P36" s="244"/>
      <c r="Q36" s="245"/>
    </row>
    <row r="37" spans="1:17" s="51" customFormat="1" ht="45" customHeight="1" x14ac:dyDescent="0.15">
      <c r="A37" s="53"/>
      <c r="B37" s="54">
        <v>31</v>
      </c>
      <c r="C37" s="235"/>
      <c r="D37" s="236"/>
      <c r="E37" s="236"/>
      <c r="F37" s="236"/>
      <c r="G37" s="236"/>
      <c r="H37" s="236"/>
      <c r="I37" s="236"/>
      <c r="J37" s="237"/>
      <c r="K37" s="234"/>
      <c r="L37" s="234"/>
      <c r="M37" s="239"/>
      <c r="N37" s="240"/>
      <c r="O37" s="243"/>
      <c r="P37" s="244"/>
      <c r="Q37" s="245"/>
    </row>
    <row r="38" spans="1:17" s="51" customFormat="1" ht="45" customHeight="1" x14ac:dyDescent="0.15">
      <c r="A38" s="58" t="s">
        <v>20</v>
      </c>
      <c r="B38" s="59"/>
      <c r="C38" s="235"/>
      <c r="D38" s="236"/>
      <c r="E38" s="236"/>
      <c r="F38" s="236"/>
      <c r="G38" s="236"/>
      <c r="H38" s="236"/>
      <c r="I38" s="236"/>
      <c r="J38" s="236"/>
      <c r="K38" s="236"/>
      <c r="L38" s="237"/>
      <c r="M38" s="242"/>
      <c r="N38" s="271"/>
      <c r="O38" s="243">
        <v>8000</v>
      </c>
      <c r="P38" s="244"/>
      <c r="Q38" s="245"/>
    </row>
    <row r="39" spans="1:17" s="55" customFormat="1" ht="45" customHeight="1" x14ac:dyDescent="0.15">
      <c r="A39" s="58" t="s">
        <v>69</v>
      </c>
      <c r="B39" s="59"/>
      <c r="C39" s="231"/>
      <c r="D39" s="232"/>
      <c r="E39" s="232"/>
      <c r="F39" s="232"/>
      <c r="G39" s="232"/>
      <c r="H39" s="232"/>
      <c r="I39" s="232"/>
      <c r="J39" s="232"/>
      <c r="K39" s="232"/>
      <c r="L39" s="233"/>
      <c r="M39" s="252">
        <f>SUM(M7:M37)</f>
        <v>5</v>
      </c>
      <c r="N39" s="253"/>
      <c r="O39" s="254">
        <f>SUM(O7:O37)</f>
        <v>80000</v>
      </c>
      <c r="P39" s="255"/>
      <c r="Q39" s="256"/>
    </row>
    <row r="40" spans="1:17" ht="18.75" customHeight="1" x14ac:dyDescent="0.15">
      <c r="A40" s="25"/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47"/>
      <c r="N40" s="247"/>
      <c r="O40" s="247"/>
      <c r="P40" s="247"/>
      <c r="Q40" s="247"/>
    </row>
    <row r="41" spans="1:17" ht="21" x14ac:dyDescent="0.15">
      <c r="A41" s="34" t="s">
        <v>56</v>
      </c>
      <c r="B41" s="28"/>
      <c r="C41" s="36" t="s">
        <v>88</v>
      </c>
      <c r="D41" s="35"/>
      <c r="E41" s="35"/>
      <c r="F41" s="35"/>
      <c r="G41" s="35"/>
      <c r="H41" s="35"/>
      <c r="I41" s="35"/>
      <c r="J41" s="35"/>
      <c r="K41" s="35"/>
      <c r="L41" s="35"/>
      <c r="M41" s="247"/>
      <c r="N41" s="247"/>
      <c r="O41" s="247"/>
      <c r="P41" s="247"/>
      <c r="Q41" s="247"/>
    </row>
    <row r="42" spans="1:17" ht="21" x14ac:dyDescent="0.15">
      <c r="A42" s="37"/>
      <c r="B42" s="28"/>
      <c r="C42" s="36" t="s">
        <v>92</v>
      </c>
      <c r="D42" s="35"/>
      <c r="E42" s="35"/>
      <c r="F42" s="35"/>
      <c r="G42" s="35"/>
      <c r="H42" s="35"/>
      <c r="I42" s="35"/>
      <c r="J42" s="35"/>
      <c r="K42" s="35"/>
      <c r="L42" s="39"/>
      <c r="M42" s="247" t="s">
        <v>73</v>
      </c>
      <c r="N42" s="247"/>
      <c r="O42" s="247"/>
      <c r="P42" s="247"/>
      <c r="Q42" s="247"/>
    </row>
    <row r="43" spans="1:17" ht="21" customHeight="1" x14ac:dyDescent="0.15">
      <c r="A43" s="26"/>
      <c r="B43" s="26"/>
      <c r="C43" s="25" t="s">
        <v>91</v>
      </c>
      <c r="D43" s="28"/>
      <c r="E43" s="28"/>
      <c r="F43" s="28"/>
      <c r="G43" s="28"/>
      <c r="H43" s="28"/>
      <c r="I43" s="28"/>
      <c r="J43" s="28"/>
      <c r="K43" s="28"/>
      <c r="L43" s="26"/>
      <c r="M43" s="247"/>
      <c r="N43" s="247"/>
      <c r="O43" s="247"/>
      <c r="P43" s="247"/>
      <c r="Q43" s="247"/>
    </row>
    <row r="44" spans="1:17" ht="21" customHeight="1" x14ac:dyDescent="0.15">
      <c r="C44" s="62" t="s">
        <v>101</v>
      </c>
      <c r="D44" s="48"/>
      <c r="E44" s="48"/>
      <c r="F44" s="48"/>
      <c r="G44" s="48"/>
      <c r="H44" s="48"/>
      <c r="I44" s="48"/>
      <c r="J44" s="48"/>
      <c r="K44" s="48"/>
      <c r="O44" s="267" t="s">
        <v>93</v>
      </c>
      <c r="P44" s="267"/>
      <c r="Q44" s="267"/>
    </row>
    <row r="45" spans="1:17" ht="21" customHeight="1" x14ac:dyDescent="0.15">
      <c r="C45" s="62" t="s">
        <v>102</v>
      </c>
      <c r="D45" s="48"/>
      <c r="E45" s="48"/>
      <c r="F45" s="48"/>
      <c r="G45" s="48"/>
      <c r="H45" s="48"/>
      <c r="I45" s="48"/>
      <c r="J45" s="48"/>
      <c r="K45" s="48"/>
      <c r="O45" s="267" t="s">
        <v>94</v>
      </c>
      <c r="P45" s="267"/>
      <c r="Q45" s="267"/>
    </row>
    <row r="46" spans="1:17" ht="21" customHeight="1" x14ac:dyDescent="0.15"/>
    <row r="47" spans="1:17" ht="21" customHeight="1" x14ac:dyDescent="0.15"/>
    <row r="48" spans="1:17" ht="21" customHeight="1" x14ac:dyDescent="0.15"/>
    <row r="49" ht="21" customHeight="1" x14ac:dyDescent="0.15"/>
  </sheetData>
  <mergeCells count="143">
    <mergeCell ref="C38:L38"/>
    <mergeCell ref="M38:N38"/>
    <mergeCell ref="O38:Q38"/>
    <mergeCell ref="C14:J14"/>
    <mergeCell ref="C18:J18"/>
    <mergeCell ref="C17:J17"/>
    <mergeCell ref="C16:J16"/>
    <mergeCell ref="C22:J22"/>
    <mergeCell ref="K21:L21"/>
    <mergeCell ref="M21:N21"/>
    <mergeCell ref="K20:L20"/>
    <mergeCell ref="M20:N20"/>
    <mergeCell ref="C20:J20"/>
    <mergeCell ref="K19:L19"/>
    <mergeCell ref="M19:N19"/>
    <mergeCell ref="C19:J19"/>
    <mergeCell ref="C21:J21"/>
    <mergeCell ref="C25:J25"/>
    <mergeCell ref="C24:J24"/>
    <mergeCell ref="C23:J23"/>
    <mergeCell ref="O31:Q31"/>
    <mergeCell ref="C28:J28"/>
    <mergeCell ref="C26:J26"/>
    <mergeCell ref="C27:J27"/>
    <mergeCell ref="O44:Q44"/>
    <mergeCell ref="O45:Q45"/>
    <mergeCell ref="M42:Q43"/>
    <mergeCell ref="K7:L7"/>
    <mergeCell ref="M7:N7"/>
    <mergeCell ref="K6:L6"/>
    <mergeCell ref="M6:N6"/>
    <mergeCell ref="K30:L30"/>
    <mergeCell ref="K14:L14"/>
    <mergeCell ref="M14:N14"/>
    <mergeCell ref="K13:L13"/>
    <mergeCell ref="M13:N13"/>
    <mergeCell ref="O13:Q13"/>
    <mergeCell ref="K18:L18"/>
    <mergeCell ref="M18:N18"/>
    <mergeCell ref="M25:N25"/>
    <mergeCell ref="K24:L24"/>
    <mergeCell ref="M24:N24"/>
    <mergeCell ref="K23:L23"/>
    <mergeCell ref="M23:N23"/>
    <mergeCell ref="K16:L16"/>
    <mergeCell ref="M16:N16"/>
    <mergeCell ref="K22:L22"/>
    <mergeCell ref="M22:N22"/>
    <mergeCell ref="O11:Q11"/>
    <mergeCell ref="M30:N30"/>
    <mergeCell ref="K31:L31"/>
    <mergeCell ref="M31:N31"/>
    <mergeCell ref="K29:L29"/>
    <mergeCell ref="M29:N29"/>
    <mergeCell ref="K28:L28"/>
    <mergeCell ref="O21:Q21"/>
    <mergeCell ref="O22:Q22"/>
    <mergeCell ref="M12:N12"/>
    <mergeCell ref="K27:L27"/>
    <mergeCell ref="M27:N27"/>
    <mergeCell ref="K26:L26"/>
    <mergeCell ref="M26:N26"/>
    <mergeCell ref="O14:Q14"/>
    <mergeCell ref="O15:Q15"/>
    <mergeCell ref="O16:Q16"/>
    <mergeCell ref="O18:Q18"/>
    <mergeCell ref="O17:Q17"/>
    <mergeCell ref="O20:Q20"/>
    <mergeCell ref="O19:Q19"/>
    <mergeCell ref="K17:L17"/>
    <mergeCell ref="M17:N17"/>
    <mergeCell ref="A1:Q2"/>
    <mergeCell ref="A3:Q3"/>
    <mergeCell ref="M4:Q4"/>
    <mergeCell ref="K15:L15"/>
    <mergeCell ref="M15:N15"/>
    <mergeCell ref="C15:J15"/>
    <mergeCell ref="B4:E4"/>
    <mergeCell ref="K11:L11"/>
    <mergeCell ref="M11:N11"/>
    <mergeCell ref="O12:Q12"/>
    <mergeCell ref="K10:L10"/>
    <mergeCell ref="M10:N10"/>
    <mergeCell ref="K9:L9"/>
    <mergeCell ref="M9:N9"/>
    <mergeCell ref="K8:L8"/>
    <mergeCell ref="M8:N8"/>
    <mergeCell ref="K12:L12"/>
    <mergeCell ref="C13:J13"/>
    <mergeCell ref="A6:B6"/>
    <mergeCell ref="O7:Q7"/>
    <mergeCell ref="O6:Q6"/>
    <mergeCell ref="O8:Q8"/>
    <mergeCell ref="O9:Q9"/>
    <mergeCell ref="O10:Q10"/>
    <mergeCell ref="M40:Q41"/>
    <mergeCell ref="C7:J7"/>
    <mergeCell ref="C6:J6"/>
    <mergeCell ref="C8:J8"/>
    <mergeCell ref="C9:J9"/>
    <mergeCell ref="C10:J10"/>
    <mergeCell ref="C11:J11"/>
    <mergeCell ref="C12:J12"/>
    <mergeCell ref="C32:J32"/>
    <mergeCell ref="C31:J31"/>
    <mergeCell ref="C30:J30"/>
    <mergeCell ref="C33:J33"/>
    <mergeCell ref="O29:Q29"/>
    <mergeCell ref="O30:Q30"/>
    <mergeCell ref="O28:Q28"/>
    <mergeCell ref="O27:Q27"/>
    <mergeCell ref="O25:Q25"/>
    <mergeCell ref="M39:N39"/>
    <mergeCell ref="O39:Q39"/>
    <mergeCell ref="O23:Q23"/>
    <mergeCell ref="O26:Q26"/>
    <mergeCell ref="O36:Q36"/>
    <mergeCell ref="O37:Q37"/>
    <mergeCell ref="O35:Q35"/>
    <mergeCell ref="C39:L39"/>
    <mergeCell ref="K37:L37"/>
    <mergeCell ref="C37:J37"/>
    <mergeCell ref="K36:L36"/>
    <mergeCell ref="K35:L35"/>
    <mergeCell ref="M37:N37"/>
    <mergeCell ref="M28:N28"/>
    <mergeCell ref="O24:Q24"/>
    <mergeCell ref="M36:N36"/>
    <mergeCell ref="M35:N35"/>
    <mergeCell ref="O34:Q34"/>
    <mergeCell ref="O33:Q33"/>
    <mergeCell ref="O32:Q32"/>
    <mergeCell ref="C29:J29"/>
    <mergeCell ref="C34:J34"/>
    <mergeCell ref="K32:L32"/>
    <mergeCell ref="M32:N32"/>
    <mergeCell ref="C35:J35"/>
    <mergeCell ref="C36:J36"/>
    <mergeCell ref="K34:L34"/>
    <mergeCell ref="M34:N34"/>
    <mergeCell ref="K33:L33"/>
    <mergeCell ref="M33:N33"/>
    <mergeCell ref="K25:L25"/>
  </mergeCells>
  <phoneticPr fontId="1"/>
  <pageMargins left="1.4566929133858268" right="0.70866141732283472" top="0.19685039370078741" bottom="0.23622047244094491" header="0.31496062992125984" footer="0.15748031496062992"/>
  <pageSetup paperSize="9" scale="47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C000"/>
  </sheetPr>
  <dimension ref="A1:Z54"/>
  <sheetViews>
    <sheetView view="pageBreakPreview" zoomScale="50" zoomScaleNormal="50" zoomScaleSheetLayoutView="50" workbookViewId="0">
      <selection activeCell="AF21" sqref="AF21"/>
    </sheetView>
  </sheetViews>
  <sheetFormatPr defaultRowHeight="13.5" x14ac:dyDescent="0.15"/>
  <cols>
    <col min="1" max="1" width="7.25" style="23" customWidth="1"/>
    <col min="2" max="2" width="6.5" style="23" customWidth="1"/>
    <col min="3" max="13" width="9" style="23"/>
    <col min="14" max="20" width="9" style="24"/>
    <col min="21" max="21" width="9" style="24" customWidth="1"/>
    <col min="22" max="16384" width="9" style="23"/>
  </cols>
  <sheetData>
    <row r="1" spans="1:26" ht="45" customHeight="1" x14ac:dyDescent="0.15">
      <c r="A1" s="257" t="s">
        <v>71</v>
      </c>
      <c r="B1" s="257"/>
      <c r="C1" s="257"/>
      <c r="D1" s="257"/>
      <c r="E1" s="257"/>
      <c r="F1" s="257"/>
      <c r="G1" s="257"/>
      <c r="H1" s="257"/>
      <c r="I1" s="257"/>
      <c r="J1" s="257"/>
      <c r="K1" s="257"/>
      <c r="L1" s="257"/>
      <c r="M1" s="257"/>
      <c r="N1" s="257"/>
      <c r="O1" s="257"/>
      <c r="P1" s="257"/>
      <c r="Q1" s="257"/>
      <c r="R1" s="257"/>
      <c r="S1" s="257"/>
      <c r="T1" s="257"/>
      <c r="U1" s="257"/>
      <c r="V1" s="257"/>
      <c r="W1" s="257"/>
      <c r="X1" s="257"/>
      <c r="Y1" s="257"/>
      <c r="Z1" s="257"/>
    </row>
    <row r="2" spans="1:26" ht="45" customHeight="1" x14ac:dyDescent="0.15">
      <c r="A2" s="257"/>
      <c r="B2" s="257"/>
      <c r="C2" s="257"/>
      <c r="D2" s="257"/>
      <c r="E2" s="257"/>
      <c r="F2" s="257"/>
      <c r="G2" s="257"/>
      <c r="H2" s="257"/>
      <c r="I2" s="257"/>
      <c r="J2" s="257"/>
      <c r="K2" s="257"/>
      <c r="L2" s="257"/>
      <c r="M2" s="257"/>
      <c r="N2" s="257"/>
      <c r="O2" s="257"/>
      <c r="P2" s="257"/>
      <c r="Q2" s="257"/>
      <c r="R2" s="257"/>
      <c r="S2" s="257"/>
      <c r="T2" s="257"/>
      <c r="U2" s="257"/>
      <c r="V2" s="257"/>
      <c r="W2" s="257"/>
      <c r="X2" s="257"/>
      <c r="Y2" s="257"/>
      <c r="Z2" s="257"/>
    </row>
    <row r="3" spans="1:26" ht="45" customHeight="1" x14ac:dyDescent="0.15">
      <c r="A3" s="258" t="s">
        <v>116</v>
      </c>
      <c r="B3" s="258"/>
      <c r="C3" s="258"/>
      <c r="D3" s="258"/>
      <c r="E3" s="258"/>
      <c r="F3" s="258"/>
      <c r="G3" s="258"/>
      <c r="H3" s="258"/>
      <c r="I3" s="258"/>
      <c r="J3" s="258"/>
      <c r="K3" s="258"/>
      <c r="L3" s="258"/>
      <c r="M3" s="258"/>
      <c r="N3" s="258"/>
      <c r="O3" s="258"/>
      <c r="P3" s="258"/>
      <c r="Q3" s="258"/>
      <c r="R3" s="258"/>
      <c r="S3" s="258"/>
      <c r="T3" s="258"/>
      <c r="U3" s="258"/>
      <c r="V3" s="258"/>
      <c r="W3" s="258"/>
      <c r="X3" s="258"/>
      <c r="Y3" s="258"/>
      <c r="Z3" s="258"/>
    </row>
    <row r="4" spans="1:26" ht="45" customHeight="1" x14ac:dyDescent="0.15">
      <c r="A4" s="57"/>
      <c r="B4" s="319"/>
      <c r="C4" s="319"/>
      <c r="D4" s="319"/>
      <c r="E4" s="319"/>
      <c r="F4" s="63"/>
      <c r="G4" s="63"/>
      <c r="H4" s="28"/>
      <c r="I4" s="28"/>
      <c r="J4" s="28"/>
      <c r="K4" s="29"/>
      <c r="L4" s="29"/>
      <c r="M4" s="29"/>
      <c r="N4" s="273"/>
      <c r="O4" s="273"/>
      <c r="P4" s="42"/>
      <c r="Q4" s="42"/>
      <c r="R4" s="42"/>
      <c r="S4" s="42"/>
      <c r="T4" s="273" t="s">
        <v>83</v>
      </c>
      <c r="U4" s="273"/>
      <c r="V4" s="272"/>
      <c r="W4" s="272"/>
      <c r="X4" s="272"/>
      <c r="Y4" s="272"/>
      <c r="Z4" s="272"/>
    </row>
    <row r="5" spans="1:26" ht="24" customHeight="1" x14ac:dyDescent="0.15">
      <c r="A5" s="26"/>
      <c r="B5" s="26"/>
      <c r="C5" s="26"/>
      <c r="D5" s="26"/>
      <c r="E5" s="26"/>
      <c r="F5" s="26"/>
      <c r="G5" s="26"/>
      <c r="H5" s="31"/>
      <c r="I5" s="31"/>
      <c r="J5" s="31"/>
      <c r="K5" s="32"/>
      <c r="L5" s="32"/>
      <c r="M5" s="32"/>
      <c r="N5" s="33"/>
      <c r="O5" s="33"/>
      <c r="P5" s="43"/>
      <c r="Q5" s="43"/>
      <c r="R5" s="43"/>
      <c r="S5" s="43"/>
      <c r="T5" s="43"/>
      <c r="U5" s="43"/>
    </row>
    <row r="6" spans="1:26" ht="50.1" customHeight="1" x14ac:dyDescent="0.15">
      <c r="A6" s="44"/>
      <c r="B6" s="45"/>
      <c r="C6" s="231"/>
      <c r="D6" s="232"/>
      <c r="E6" s="322"/>
      <c r="F6" s="325"/>
      <c r="G6" s="322"/>
      <c r="H6" s="232" t="s">
        <v>103</v>
      </c>
      <c r="I6" s="232"/>
      <c r="J6" s="232"/>
      <c r="K6" s="232"/>
      <c r="L6" s="232"/>
      <c r="M6" s="232"/>
      <c r="N6" s="232"/>
      <c r="O6" s="322"/>
      <c r="P6" s="286" t="s">
        <v>68</v>
      </c>
      <c r="Q6" s="287"/>
      <c r="R6" s="287"/>
      <c r="S6" s="287"/>
      <c r="T6" s="287"/>
      <c r="U6" s="288"/>
      <c r="V6" s="286" t="s">
        <v>81</v>
      </c>
      <c r="W6" s="287"/>
      <c r="X6" s="287"/>
      <c r="Y6" s="287"/>
      <c r="Z6" s="288"/>
    </row>
    <row r="7" spans="1:26" ht="50.1" customHeight="1" x14ac:dyDescent="0.15">
      <c r="A7" s="56" t="s">
        <v>79</v>
      </c>
      <c r="B7" s="46"/>
      <c r="C7" s="249" t="s">
        <v>62</v>
      </c>
      <c r="D7" s="250"/>
      <c r="E7" s="250"/>
      <c r="F7" s="323" t="s">
        <v>104</v>
      </c>
      <c r="G7" s="324"/>
      <c r="H7" s="250" t="s">
        <v>63</v>
      </c>
      <c r="I7" s="250"/>
      <c r="J7" s="250"/>
      <c r="K7" s="270" t="s">
        <v>64</v>
      </c>
      <c r="L7" s="250"/>
      <c r="M7" s="250"/>
      <c r="N7" s="289" t="s">
        <v>65</v>
      </c>
      <c r="O7" s="320"/>
      <c r="P7" s="321" t="s">
        <v>66</v>
      </c>
      <c r="Q7" s="289"/>
      <c r="R7" s="289" t="s">
        <v>67</v>
      </c>
      <c r="S7" s="289"/>
      <c r="T7" s="289" t="s">
        <v>65</v>
      </c>
      <c r="U7" s="289"/>
      <c r="V7" s="278" t="s">
        <v>82</v>
      </c>
      <c r="W7" s="265"/>
      <c r="X7" s="279"/>
      <c r="Y7" s="289" t="s">
        <v>65</v>
      </c>
      <c r="Z7" s="290"/>
    </row>
    <row r="8" spans="1:26" s="51" customFormat="1" ht="50.1" customHeight="1" x14ac:dyDescent="0.15">
      <c r="A8" s="49">
        <v>3</v>
      </c>
      <c r="B8" s="50">
        <v>1</v>
      </c>
      <c r="C8" s="235" t="s">
        <v>49</v>
      </c>
      <c r="D8" s="236"/>
      <c r="E8" s="236"/>
      <c r="F8" s="314" t="s">
        <v>105</v>
      </c>
      <c r="G8" s="315"/>
      <c r="H8" s="236" t="s">
        <v>76</v>
      </c>
      <c r="I8" s="236"/>
      <c r="J8" s="236"/>
      <c r="K8" s="316" t="s">
        <v>77</v>
      </c>
      <c r="L8" s="236"/>
      <c r="M8" s="236"/>
      <c r="N8" s="260">
        <v>3000</v>
      </c>
      <c r="O8" s="261"/>
      <c r="P8" s="317">
        <v>2000</v>
      </c>
      <c r="Q8" s="318"/>
      <c r="R8" s="318">
        <v>2000</v>
      </c>
      <c r="S8" s="318"/>
      <c r="T8" s="276">
        <f>P8+R8</f>
        <v>4000</v>
      </c>
      <c r="U8" s="277"/>
      <c r="V8" s="280" t="s">
        <v>90</v>
      </c>
      <c r="W8" s="276"/>
      <c r="X8" s="281"/>
      <c r="Y8" s="276">
        <v>2300</v>
      </c>
      <c r="Z8" s="277"/>
    </row>
    <row r="9" spans="1:26" s="51" customFormat="1" ht="50.1" customHeight="1" x14ac:dyDescent="0.15">
      <c r="A9" s="49"/>
      <c r="B9" s="50">
        <v>2</v>
      </c>
      <c r="C9" s="235"/>
      <c r="D9" s="236"/>
      <c r="E9" s="236"/>
      <c r="F9" s="314"/>
      <c r="G9" s="315"/>
      <c r="H9" s="236"/>
      <c r="I9" s="236"/>
      <c r="J9" s="236"/>
      <c r="K9" s="316"/>
      <c r="L9" s="236"/>
      <c r="M9" s="236"/>
      <c r="N9" s="260"/>
      <c r="O9" s="261"/>
      <c r="P9" s="296"/>
      <c r="Q9" s="297"/>
      <c r="R9" s="297"/>
      <c r="S9" s="297"/>
      <c r="T9" s="282">
        <f t="shared" ref="T9:T38" si="0">P9+R9</f>
        <v>0</v>
      </c>
      <c r="U9" s="283"/>
      <c r="V9" s="280"/>
      <c r="W9" s="276"/>
      <c r="X9" s="281"/>
      <c r="Y9" s="282">
        <f t="shared" ref="Y9:Y38" si="1">V9+X9</f>
        <v>0</v>
      </c>
      <c r="Z9" s="283"/>
    </row>
    <row r="10" spans="1:26" s="51" customFormat="1" ht="50.1" customHeight="1" x14ac:dyDescent="0.15">
      <c r="A10" s="49"/>
      <c r="B10" s="50">
        <v>3</v>
      </c>
      <c r="C10" s="235"/>
      <c r="D10" s="236"/>
      <c r="E10" s="236"/>
      <c r="F10" s="314"/>
      <c r="G10" s="315"/>
      <c r="H10" s="236"/>
      <c r="I10" s="236"/>
      <c r="J10" s="236"/>
      <c r="K10" s="316"/>
      <c r="L10" s="236"/>
      <c r="M10" s="236"/>
      <c r="N10" s="260"/>
      <c r="O10" s="261"/>
      <c r="P10" s="296"/>
      <c r="Q10" s="297"/>
      <c r="R10" s="297"/>
      <c r="S10" s="297"/>
      <c r="T10" s="282">
        <f t="shared" si="0"/>
        <v>0</v>
      </c>
      <c r="U10" s="283"/>
      <c r="V10" s="280"/>
      <c r="W10" s="276"/>
      <c r="X10" s="281"/>
      <c r="Y10" s="282">
        <f t="shared" si="1"/>
        <v>0</v>
      </c>
      <c r="Z10" s="283"/>
    </row>
    <row r="11" spans="1:26" s="51" customFormat="1" ht="50.1" customHeight="1" x14ac:dyDescent="0.15">
      <c r="A11" s="49"/>
      <c r="B11" s="50">
        <v>4</v>
      </c>
      <c r="C11" s="235"/>
      <c r="D11" s="236"/>
      <c r="E11" s="236"/>
      <c r="F11" s="314"/>
      <c r="G11" s="315"/>
      <c r="H11" s="236"/>
      <c r="I11" s="236"/>
      <c r="J11" s="236"/>
      <c r="K11" s="316"/>
      <c r="L11" s="236"/>
      <c r="M11" s="236"/>
      <c r="N11" s="260"/>
      <c r="O11" s="261"/>
      <c r="P11" s="296"/>
      <c r="Q11" s="297"/>
      <c r="R11" s="297"/>
      <c r="S11" s="297"/>
      <c r="T11" s="282">
        <f t="shared" si="0"/>
        <v>0</v>
      </c>
      <c r="U11" s="283"/>
      <c r="V11" s="280"/>
      <c r="W11" s="276"/>
      <c r="X11" s="281"/>
      <c r="Y11" s="282">
        <f t="shared" si="1"/>
        <v>0</v>
      </c>
      <c r="Z11" s="283"/>
    </row>
    <row r="12" spans="1:26" s="51" customFormat="1" ht="50.1" customHeight="1" x14ac:dyDescent="0.15">
      <c r="A12" s="49"/>
      <c r="B12" s="50">
        <v>5</v>
      </c>
      <c r="C12" s="235"/>
      <c r="D12" s="236"/>
      <c r="E12" s="236"/>
      <c r="F12" s="314"/>
      <c r="G12" s="315"/>
      <c r="H12" s="236"/>
      <c r="I12" s="236"/>
      <c r="J12" s="236"/>
      <c r="K12" s="316"/>
      <c r="L12" s="236"/>
      <c r="M12" s="236"/>
      <c r="N12" s="260"/>
      <c r="O12" s="261"/>
      <c r="P12" s="296"/>
      <c r="Q12" s="297"/>
      <c r="R12" s="297"/>
      <c r="S12" s="297"/>
      <c r="T12" s="282">
        <f t="shared" si="0"/>
        <v>0</v>
      </c>
      <c r="U12" s="283"/>
      <c r="V12" s="280"/>
      <c r="W12" s="276"/>
      <c r="X12" s="281"/>
      <c r="Y12" s="282">
        <f t="shared" si="1"/>
        <v>0</v>
      </c>
      <c r="Z12" s="283"/>
    </row>
    <row r="13" spans="1:26" s="51" customFormat="1" ht="50.1" customHeight="1" x14ac:dyDescent="0.15">
      <c r="A13" s="49"/>
      <c r="B13" s="50">
        <v>6</v>
      </c>
      <c r="C13" s="235"/>
      <c r="D13" s="236"/>
      <c r="E13" s="236"/>
      <c r="F13" s="314"/>
      <c r="G13" s="315"/>
      <c r="H13" s="236"/>
      <c r="I13" s="236"/>
      <c r="J13" s="236"/>
      <c r="K13" s="316"/>
      <c r="L13" s="236"/>
      <c r="M13" s="236"/>
      <c r="N13" s="260"/>
      <c r="O13" s="261"/>
      <c r="P13" s="296"/>
      <c r="Q13" s="297"/>
      <c r="R13" s="297"/>
      <c r="S13" s="297"/>
      <c r="T13" s="282">
        <f t="shared" si="0"/>
        <v>0</v>
      </c>
      <c r="U13" s="283"/>
      <c r="V13" s="280"/>
      <c r="W13" s="276"/>
      <c r="X13" s="281"/>
      <c r="Y13" s="282">
        <f t="shared" si="1"/>
        <v>0</v>
      </c>
      <c r="Z13" s="283"/>
    </row>
    <row r="14" spans="1:26" s="51" customFormat="1" ht="50.1" customHeight="1" x14ac:dyDescent="0.15">
      <c r="A14" s="49"/>
      <c r="B14" s="50">
        <v>7</v>
      </c>
      <c r="C14" s="235"/>
      <c r="D14" s="236"/>
      <c r="E14" s="236"/>
      <c r="F14" s="314"/>
      <c r="G14" s="315"/>
      <c r="H14" s="236"/>
      <c r="I14" s="236"/>
      <c r="J14" s="236"/>
      <c r="K14" s="316"/>
      <c r="L14" s="236"/>
      <c r="M14" s="236"/>
      <c r="N14" s="260"/>
      <c r="O14" s="261"/>
      <c r="P14" s="296"/>
      <c r="Q14" s="297"/>
      <c r="R14" s="297"/>
      <c r="S14" s="297"/>
      <c r="T14" s="282">
        <f t="shared" si="0"/>
        <v>0</v>
      </c>
      <c r="U14" s="283"/>
      <c r="V14" s="280"/>
      <c r="W14" s="276"/>
      <c r="X14" s="281"/>
      <c r="Y14" s="282">
        <f t="shared" si="1"/>
        <v>0</v>
      </c>
      <c r="Z14" s="283"/>
    </row>
    <row r="15" spans="1:26" s="51" customFormat="1" ht="50.1" customHeight="1" x14ac:dyDescent="0.15">
      <c r="A15" s="49"/>
      <c r="B15" s="50">
        <v>8</v>
      </c>
      <c r="C15" s="235"/>
      <c r="D15" s="236"/>
      <c r="E15" s="236"/>
      <c r="F15" s="314"/>
      <c r="G15" s="315"/>
      <c r="H15" s="236"/>
      <c r="I15" s="236"/>
      <c r="J15" s="236"/>
      <c r="K15" s="316"/>
      <c r="L15" s="236"/>
      <c r="M15" s="236"/>
      <c r="N15" s="260"/>
      <c r="O15" s="261"/>
      <c r="P15" s="296"/>
      <c r="Q15" s="297"/>
      <c r="R15" s="297"/>
      <c r="S15" s="297"/>
      <c r="T15" s="282">
        <f t="shared" si="0"/>
        <v>0</v>
      </c>
      <c r="U15" s="283"/>
      <c r="V15" s="280"/>
      <c r="W15" s="276"/>
      <c r="X15" s="281"/>
      <c r="Y15" s="282">
        <f t="shared" si="1"/>
        <v>0</v>
      </c>
      <c r="Z15" s="283"/>
    </row>
    <row r="16" spans="1:26" s="51" customFormat="1" ht="50.1" customHeight="1" x14ac:dyDescent="0.15">
      <c r="A16" s="49"/>
      <c r="B16" s="50">
        <v>9</v>
      </c>
      <c r="C16" s="235"/>
      <c r="D16" s="236"/>
      <c r="E16" s="236"/>
      <c r="F16" s="314"/>
      <c r="G16" s="315"/>
      <c r="H16" s="236"/>
      <c r="I16" s="236"/>
      <c r="J16" s="236"/>
      <c r="K16" s="316"/>
      <c r="L16" s="236"/>
      <c r="M16" s="236"/>
      <c r="N16" s="260"/>
      <c r="O16" s="261"/>
      <c r="P16" s="296"/>
      <c r="Q16" s="297"/>
      <c r="R16" s="297"/>
      <c r="S16" s="297"/>
      <c r="T16" s="282">
        <f t="shared" si="0"/>
        <v>0</v>
      </c>
      <c r="U16" s="283"/>
      <c r="V16" s="280"/>
      <c r="W16" s="276"/>
      <c r="X16" s="281"/>
      <c r="Y16" s="282">
        <f t="shared" si="1"/>
        <v>0</v>
      </c>
      <c r="Z16" s="283"/>
    </row>
    <row r="17" spans="1:26" s="51" customFormat="1" ht="50.1" customHeight="1" x14ac:dyDescent="0.15">
      <c r="A17" s="49"/>
      <c r="B17" s="50">
        <v>10</v>
      </c>
      <c r="C17" s="235"/>
      <c r="D17" s="236"/>
      <c r="E17" s="236"/>
      <c r="F17" s="314"/>
      <c r="G17" s="315"/>
      <c r="H17" s="236"/>
      <c r="I17" s="236"/>
      <c r="J17" s="236"/>
      <c r="K17" s="316"/>
      <c r="L17" s="236"/>
      <c r="M17" s="236"/>
      <c r="N17" s="260"/>
      <c r="O17" s="261"/>
      <c r="P17" s="296"/>
      <c r="Q17" s="297"/>
      <c r="R17" s="297"/>
      <c r="S17" s="297"/>
      <c r="T17" s="282">
        <f t="shared" si="0"/>
        <v>0</v>
      </c>
      <c r="U17" s="283"/>
      <c r="V17" s="280"/>
      <c r="W17" s="276"/>
      <c r="X17" s="281"/>
      <c r="Y17" s="282">
        <f t="shared" si="1"/>
        <v>0</v>
      </c>
      <c r="Z17" s="283"/>
    </row>
    <row r="18" spans="1:26" s="51" customFormat="1" ht="50.1" customHeight="1" x14ac:dyDescent="0.15">
      <c r="A18" s="49"/>
      <c r="B18" s="50">
        <v>11</v>
      </c>
      <c r="C18" s="235"/>
      <c r="D18" s="236"/>
      <c r="E18" s="236"/>
      <c r="F18" s="314"/>
      <c r="G18" s="315"/>
      <c r="H18" s="236"/>
      <c r="I18" s="236"/>
      <c r="J18" s="236"/>
      <c r="K18" s="316"/>
      <c r="L18" s="236"/>
      <c r="M18" s="236"/>
      <c r="N18" s="260"/>
      <c r="O18" s="261"/>
      <c r="P18" s="296"/>
      <c r="Q18" s="297"/>
      <c r="R18" s="297"/>
      <c r="S18" s="297"/>
      <c r="T18" s="282">
        <f t="shared" si="0"/>
        <v>0</v>
      </c>
      <c r="U18" s="283"/>
      <c r="V18" s="280"/>
      <c r="W18" s="276"/>
      <c r="X18" s="281"/>
      <c r="Y18" s="282">
        <f t="shared" si="1"/>
        <v>0</v>
      </c>
      <c r="Z18" s="283"/>
    </row>
    <row r="19" spans="1:26" s="51" customFormat="1" ht="50.1" customHeight="1" x14ac:dyDescent="0.15">
      <c r="A19" s="49"/>
      <c r="B19" s="50">
        <v>12</v>
      </c>
      <c r="C19" s="235"/>
      <c r="D19" s="236"/>
      <c r="E19" s="236"/>
      <c r="F19" s="314"/>
      <c r="G19" s="315"/>
      <c r="H19" s="236"/>
      <c r="I19" s="236"/>
      <c r="J19" s="236"/>
      <c r="K19" s="316"/>
      <c r="L19" s="236"/>
      <c r="M19" s="236"/>
      <c r="N19" s="260"/>
      <c r="O19" s="261"/>
      <c r="P19" s="296"/>
      <c r="Q19" s="297"/>
      <c r="R19" s="297"/>
      <c r="S19" s="297"/>
      <c r="T19" s="282">
        <f t="shared" si="0"/>
        <v>0</v>
      </c>
      <c r="U19" s="283"/>
      <c r="V19" s="280"/>
      <c r="W19" s="276"/>
      <c r="X19" s="281"/>
      <c r="Y19" s="282">
        <f t="shared" si="1"/>
        <v>0</v>
      </c>
      <c r="Z19" s="283"/>
    </row>
    <row r="20" spans="1:26" s="51" customFormat="1" ht="50.1" customHeight="1" x14ac:dyDescent="0.15">
      <c r="A20" s="49"/>
      <c r="B20" s="50">
        <v>13</v>
      </c>
      <c r="C20" s="235"/>
      <c r="D20" s="236"/>
      <c r="E20" s="236"/>
      <c r="F20" s="314"/>
      <c r="G20" s="315"/>
      <c r="H20" s="236"/>
      <c r="I20" s="236"/>
      <c r="J20" s="236"/>
      <c r="K20" s="316"/>
      <c r="L20" s="236"/>
      <c r="M20" s="236"/>
      <c r="N20" s="260"/>
      <c r="O20" s="261"/>
      <c r="P20" s="296"/>
      <c r="Q20" s="297"/>
      <c r="R20" s="297"/>
      <c r="S20" s="297"/>
      <c r="T20" s="282">
        <f t="shared" si="0"/>
        <v>0</v>
      </c>
      <c r="U20" s="283"/>
      <c r="V20" s="280"/>
      <c r="W20" s="276"/>
      <c r="X20" s="281"/>
      <c r="Y20" s="282">
        <f t="shared" si="1"/>
        <v>0</v>
      </c>
      <c r="Z20" s="283"/>
    </row>
    <row r="21" spans="1:26" s="51" customFormat="1" ht="50.1" customHeight="1" x14ac:dyDescent="0.15">
      <c r="A21" s="49"/>
      <c r="B21" s="50">
        <v>14</v>
      </c>
      <c r="C21" s="235"/>
      <c r="D21" s="236"/>
      <c r="E21" s="236"/>
      <c r="F21" s="314"/>
      <c r="G21" s="315"/>
      <c r="H21" s="236"/>
      <c r="I21" s="236"/>
      <c r="J21" s="236"/>
      <c r="K21" s="316"/>
      <c r="L21" s="236"/>
      <c r="M21" s="236"/>
      <c r="N21" s="260"/>
      <c r="O21" s="261"/>
      <c r="P21" s="296"/>
      <c r="Q21" s="297"/>
      <c r="R21" s="297"/>
      <c r="S21" s="297"/>
      <c r="T21" s="282">
        <f t="shared" si="0"/>
        <v>0</v>
      </c>
      <c r="U21" s="283"/>
      <c r="V21" s="280"/>
      <c r="W21" s="276"/>
      <c r="X21" s="281"/>
      <c r="Y21" s="282">
        <f t="shared" si="1"/>
        <v>0</v>
      </c>
      <c r="Z21" s="283"/>
    </row>
    <row r="22" spans="1:26" s="51" customFormat="1" ht="50.1" customHeight="1" x14ac:dyDescent="0.15">
      <c r="A22" s="49"/>
      <c r="B22" s="50">
        <v>15</v>
      </c>
      <c r="C22" s="235"/>
      <c r="D22" s="236"/>
      <c r="E22" s="236"/>
      <c r="F22" s="314"/>
      <c r="G22" s="315"/>
      <c r="H22" s="236"/>
      <c r="I22" s="236"/>
      <c r="J22" s="236"/>
      <c r="K22" s="316"/>
      <c r="L22" s="236"/>
      <c r="M22" s="236"/>
      <c r="N22" s="260"/>
      <c r="O22" s="261"/>
      <c r="P22" s="296"/>
      <c r="Q22" s="297"/>
      <c r="R22" s="297"/>
      <c r="S22" s="297"/>
      <c r="T22" s="282">
        <f t="shared" si="0"/>
        <v>0</v>
      </c>
      <c r="U22" s="283"/>
      <c r="V22" s="280"/>
      <c r="W22" s="276"/>
      <c r="X22" s="281"/>
      <c r="Y22" s="282">
        <f t="shared" si="1"/>
        <v>0</v>
      </c>
      <c r="Z22" s="283"/>
    </row>
    <row r="23" spans="1:26" s="51" customFormat="1" ht="50.1" customHeight="1" x14ac:dyDescent="0.15">
      <c r="A23" s="49"/>
      <c r="B23" s="50">
        <v>16</v>
      </c>
      <c r="C23" s="235"/>
      <c r="D23" s="236"/>
      <c r="E23" s="236"/>
      <c r="F23" s="314"/>
      <c r="G23" s="315"/>
      <c r="H23" s="236"/>
      <c r="I23" s="236"/>
      <c r="J23" s="236"/>
      <c r="K23" s="316"/>
      <c r="L23" s="236"/>
      <c r="M23" s="236"/>
      <c r="N23" s="260"/>
      <c r="O23" s="261"/>
      <c r="P23" s="296"/>
      <c r="Q23" s="297"/>
      <c r="R23" s="297"/>
      <c r="S23" s="297"/>
      <c r="T23" s="282">
        <f t="shared" si="0"/>
        <v>0</v>
      </c>
      <c r="U23" s="283"/>
      <c r="V23" s="280"/>
      <c r="W23" s="276"/>
      <c r="X23" s="281"/>
      <c r="Y23" s="282">
        <f t="shared" si="1"/>
        <v>0</v>
      </c>
      <c r="Z23" s="283"/>
    </row>
    <row r="24" spans="1:26" s="51" customFormat="1" ht="50.1" customHeight="1" x14ac:dyDescent="0.15">
      <c r="A24" s="52"/>
      <c r="B24" s="50">
        <v>17</v>
      </c>
      <c r="C24" s="235"/>
      <c r="D24" s="236"/>
      <c r="E24" s="236"/>
      <c r="F24" s="314"/>
      <c r="G24" s="315"/>
      <c r="H24" s="236"/>
      <c r="I24" s="236"/>
      <c r="J24" s="236"/>
      <c r="K24" s="316"/>
      <c r="L24" s="236"/>
      <c r="M24" s="236"/>
      <c r="N24" s="260"/>
      <c r="O24" s="261"/>
      <c r="P24" s="296"/>
      <c r="Q24" s="297"/>
      <c r="R24" s="297"/>
      <c r="S24" s="297"/>
      <c r="T24" s="282">
        <f t="shared" si="0"/>
        <v>0</v>
      </c>
      <c r="U24" s="283"/>
      <c r="V24" s="280"/>
      <c r="W24" s="276"/>
      <c r="X24" s="281"/>
      <c r="Y24" s="282">
        <f t="shared" si="1"/>
        <v>0</v>
      </c>
      <c r="Z24" s="283"/>
    </row>
    <row r="25" spans="1:26" s="51" customFormat="1" ht="50.1" customHeight="1" x14ac:dyDescent="0.15">
      <c r="A25" s="52"/>
      <c r="B25" s="50">
        <v>18</v>
      </c>
      <c r="C25" s="235"/>
      <c r="D25" s="236"/>
      <c r="E25" s="236"/>
      <c r="F25" s="314"/>
      <c r="G25" s="315"/>
      <c r="H25" s="236"/>
      <c r="I25" s="236"/>
      <c r="J25" s="236"/>
      <c r="K25" s="316"/>
      <c r="L25" s="236"/>
      <c r="M25" s="236"/>
      <c r="N25" s="260"/>
      <c r="O25" s="261"/>
      <c r="P25" s="296"/>
      <c r="Q25" s="297"/>
      <c r="R25" s="297"/>
      <c r="S25" s="297"/>
      <c r="T25" s="282">
        <f t="shared" si="0"/>
        <v>0</v>
      </c>
      <c r="U25" s="283"/>
      <c r="V25" s="280"/>
      <c r="W25" s="276"/>
      <c r="X25" s="281"/>
      <c r="Y25" s="282">
        <f t="shared" si="1"/>
        <v>0</v>
      </c>
      <c r="Z25" s="283"/>
    </row>
    <row r="26" spans="1:26" s="51" customFormat="1" ht="50.1" customHeight="1" x14ac:dyDescent="0.15">
      <c r="A26" s="52"/>
      <c r="B26" s="50">
        <v>19</v>
      </c>
      <c r="C26" s="235"/>
      <c r="D26" s="236"/>
      <c r="E26" s="236"/>
      <c r="F26" s="314"/>
      <c r="G26" s="315"/>
      <c r="H26" s="236"/>
      <c r="I26" s="236"/>
      <c r="J26" s="236"/>
      <c r="K26" s="316"/>
      <c r="L26" s="236"/>
      <c r="M26" s="236"/>
      <c r="N26" s="260"/>
      <c r="O26" s="261"/>
      <c r="P26" s="296"/>
      <c r="Q26" s="297"/>
      <c r="R26" s="297"/>
      <c r="S26" s="297"/>
      <c r="T26" s="282">
        <f t="shared" si="0"/>
        <v>0</v>
      </c>
      <c r="U26" s="283"/>
      <c r="V26" s="280"/>
      <c r="W26" s="276"/>
      <c r="X26" s="281"/>
      <c r="Y26" s="282">
        <f t="shared" si="1"/>
        <v>0</v>
      </c>
      <c r="Z26" s="283"/>
    </row>
    <row r="27" spans="1:26" s="51" customFormat="1" ht="50.1" customHeight="1" x14ac:dyDescent="0.15">
      <c r="A27" s="52"/>
      <c r="B27" s="50">
        <v>20</v>
      </c>
      <c r="C27" s="235"/>
      <c r="D27" s="236"/>
      <c r="E27" s="236"/>
      <c r="F27" s="314"/>
      <c r="G27" s="315"/>
      <c r="H27" s="298"/>
      <c r="I27" s="298"/>
      <c r="J27" s="298"/>
      <c r="K27" s="299"/>
      <c r="L27" s="298"/>
      <c r="M27" s="300"/>
      <c r="N27" s="241"/>
      <c r="O27" s="242"/>
      <c r="P27" s="296"/>
      <c r="Q27" s="297"/>
      <c r="R27" s="297"/>
      <c r="S27" s="297"/>
      <c r="T27" s="282">
        <f t="shared" si="0"/>
        <v>0</v>
      </c>
      <c r="U27" s="283"/>
      <c r="V27" s="280"/>
      <c r="W27" s="276"/>
      <c r="X27" s="281"/>
      <c r="Y27" s="282">
        <f t="shared" si="1"/>
        <v>0</v>
      </c>
      <c r="Z27" s="283"/>
    </row>
    <row r="28" spans="1:26" s="51" customFormat="1" ht="50.1" customHeight="1" x14ac:dyDescent="0.15">
      <c r="A28" s="52"/>
      <c r="B28" s="50">
        <v>21</v>
      </c>
      <c r="C28" s="235"/>
      <c r="D28" s="236"/>
      <c r="E28" s="236"/>
      <c r="F28" s="314"/>
      <c r="G28" s="315"/>
      <c r="H28" s="298"/>
      <c r="I28" s="298"/>
      <c r="J28" s="298"/>
      <c r="K28" s="299"/>
      <c r="L28" s="298"/>
      <c r="M28" s="300"/>
      <c r="N28" s="241"/>
      <c r="O28" s="242"/>
      <c r="P28" s="296"/>
      <c r="Q28" s="297"/>
      <c r="R28" s="297"/>
      <c r="S28" s="297"/>
      <c r="T28" s="282">
        <f t="shared" si="0"/>
        <v>0</v>
      </c>
      <c r="U28" s="283"/>
      <c r="V28" s="280"/>
      <c r="W28" s="276"/>
      <c r="X28" s="281"/>
      <c r="Y28" s="282">
        <f t="shared" si="1"/>
        <v>0</v>
      </c>
      <c r="Z28" s="283"/>
    </row>
    <row r="29" spans="1:26" s="51" customFormat="1" ht="50.1" customHeight="1" x14ac:dyDescent="0.15">
      <c r="A29" s="52"/>
      <c r="B29" s="50">
        <v>22</v>
      </c>
      <c r="C29" s="235"/>
      <c r="D29" s="236"/>
      <c r="E29" s="236"/>
      <c r="F29" s="314"/>
      <c r="G29" s="315"/>
      <c r="H29" s="298"/>
      <c r="I29" s="298"/>
      <c r="J29" s="298"/>
      <c r="K29" s="299"/>
      <c r="L29" s="298"/>
      <c r="M29" s="300"/>
      <c r="N29" s="241"/>
      <c r="O29" s="242"/>
      <c r="P29" s="296"/>
      <c r="Q29" s="297"/>
      <c r="R29" s="297"/>
      <c r="S29" s="297"/>
      <c r="T29" s="282">
        <f t="shared" si="0"/>
        <v>0</v>
      </c>
      <c r="U29" s="283"/>
      <c r="V29" s="280"/>
      <c r="W29" s="276"/>
      <c r="X29" s="281"/>
      <c r="Y29" s="282">
        <f t="shared" si="1"/>
        <v>0</v>
      </c>
      <c r="Z29" s="283"/>
    </row>
    <row r="30" spans="1:26" s="51" customFormat="1" ht="50.1" customHeight="1" x14ac:dyDescent="0.15">
      <c r="A30" s="52"/>
      <c r="B30" s="50">
        <v>23</v>
      </c>
      <c r="C30" s="235"/>
      <c r="D30" s="236"/>
      <c r="E30" s="236"/>
      <c r="F30" s="314"/>
      <c r="G30" s="315"/>
      <c r="H30" s="298"/>
      <c r="I30" s="298"/>
      <c r="J30" s="298"/>
      <c r="K30" s="299"/>
      <c r="L30" s="298"/>
      <c r="M30" s="300"/>
      <c r="N30" s="241"/>
      <c r="O30" s="242"/>
      <c r="P30" s="296"/>
      <c r="Q30" s="297"/>
      <c r="R30" s="297"/>
      <c r="S30" s="297"/>
      <c r="T30" s="282">
        <f t="shared" si="0"/>
        <v>0</v>
      </c>
      <c r="U30" s="283"/>
      <c r="V30" s="280"/>
      <c r="W30" s="276"/>
      <c r="X30" s="281"/>
      <c r="Y30" s="282">
        <f t="shared" si="1"/>
        <v>0</v>
      </c>
      <c r="Z30" s="283"/>
    </row>
    <row r="31" spans="1:26" s="51" customFormat="1" ht="50.1" customHeight="1" x14ac:dyDescent="0.15">
      <c r="A31" s="52"/>
      <c r="B31" s="50">
        <v>24</v>
      </c>
      <c r="C31" s="235"/>
      <c r="D31" s="236"/>
      <c r="E31" s="236"/>
      <c r="F31" s="314"/>
      <c r="G31" s="315"/>
      <c r="H31" s="298"/>
      <c r="I31" s="298"/>
      <c r="J31" s="298"/>
      <c r="K31" s="299"/>
      <c r="L31" s="298"/>
      <c r="M31" s="300"/>
      <c r="N31" s="241"/>
      <c r="O31" s="242"/>
      <c r="P31" s="296"/>
      <c r="Q31" s="297"/>
      <c r="R31" s="297"/>
      <c r="S31" s="297"/>
      <c r="T31" s="282">
        <f t="shared" si="0"/>
        <v>0</v>
      </c>
      <c r="U31" s="283"/>
      <c r="V31" s="280"/>
      <c r="W31" s="276"/>
      <c r="X31" s="281"/>
      <c r="Y31" s="282">
        <f t="shared" si="1"/>
        <v>0</v>
      </c>
      <c r="Z31" s="283"/>
    </row>
    <row r="32" spans="1:26" s="51" customFormat="1" ht="50.1" customHeight="1" x14ac:dyDescent="0.15">
      <c r="A32" s="52"/>
      <c r="B32" s="50">
        <v>25</v>
      </c>
      <c r="C32" s="235"/>
      <c r="D32" s="236"/>
      <c r="E32" s="236"/>
      <c r="F32" s="314"/>
      <c r="G32" s="315"/>
      <c r="H32" s="298"/>
      <c r="I32" s="298"/>
      <c r="J32" s="298"/>
      <c r="K32" s="299"/>
      <c r="L32" s="298"/>
      <c r="M32" s="300"/>
      <c r="N32" s="241"/>
      <c r="O32" s="242"/>
      <c r="P32" s="296"/>
      <c r="Q32" s="297"/>
      <c r="R32" s="297"/>
      <c r="S32" s="297"/>
      <c r="T32" s="282">
        <f t="shared" si="0"/>
        <v>0</v>
      </c>
      <c r="U32" s="283"/>
      <c r="V32" s="280"/>
      <c r="W32" s="276"/>
      <c r="X32" s="281"/>
      <c r="Y32" s="282">
        <f t="shared" si="1"/>
        <v>0</v>
      </c>
      <c r="Z32" s="283"/>
    </row>
    <row r="33" spans="1:26" s="51" customFormat="1" ht="50.1" customHeight="1" x14ac:dyDescent="0.15">
      <c r="A33" s="52"/>
      <c r="B33" s="50">
        <v>26</v>
      </c>
      <c r="C33" s="235"/>
      <c r="D33" s="236"/>
      <c r="E33" s="236"/>
      <c r="F33" s="314"/>
      <c r="G33" s="315"/>
      <c r="H33" s="298"/>
      <c r="I33" s="298"/>
      <c r="J33" s="298"/>
      <c r="K33" s="299"/>
      <c r="L33" s="298"/>
      <c r="M33" s="300"/>
      <c r="N33" s="241"/>
      <c r="O33" s="242"/>
      <c r="P33" s="296"/>
      <c r="Q33" s="297"/>
      <c r="R33" s="297"/>
      <c r="S33" s="297"/>
      <c r="T33" s="282">
        <f t="shared" si="0"/>
        <v>0</v>
      </c>
      <c r="U33" s="283"/>
      <c r="V33" s="280"/>
      <c r="W33" s="276"/>
      <c r="X33" s="281"/>
      <c r="Y33" s="282">
        <f t="shared" si="1"/>
        <v>0</v>
      </c>
      <c r="Z33" s="283"/>
    </row>
    <row r="34" spans="1:26" s="51" customFormat="1" ht="50.1" customHeight="1" x14ac:dyDescent="0.15">
      <c r="A34" s="52"/>
      <c r="B34" s="50">
        <v>27</v>
      </c>
      <c r="C34" s="235"/>
      <c r="D34" s="236"/>
      <c r="E34" s="236"/>
      <c r="F34" s="314"/>
      <c r="G34" s="315"/>
      <c r="H34" s="298"/>
      <c r="I34" s="298"/>
      <c r="J34" s="298"/>
      <c r="K34" s="299"/>
      <c r="L34" s="298"/>
      <c r="M34" s="300"/>
      <c r="N34" s="241"/>
      <c r="O34" s="242"/>
      <c r="P34" s="296"/>
      <c r="Q34" s="297"/>
      <c r="R34" s="297"/>
      <c r="S34" s="297"/>
      <c r="T34" s="282">
        <f t="shared" si="0"/>
        <v>0</v>
      </c>
      <c r="U34" s="283"/>
      <c r="V34" s="280"/>
      <c r="W34" s="276"/>
      <c r="X34" s="281"/>
      <c r="Y34" s="282">
        <f t="shared" si="1"/>
        <v>0</v>
      </c>
      <c r="Z34" s="283"/>
    </row>
    <row r="35" spans="1:26" s="51" customFormat="1" ht="50.1" customHeight="1" x14ac:dyDescent="0.15">
      <c r="A35" s="52"/>
      <c r="B35" s="50">
        <v>28</v>
      </c>
      <c r="C35" s="235"/>
      <c r="D35" s="236"/>
      <c r="E35" s="236"/>
      <c r="F35" s="314"/>
      <c r="G35" s="315"/>
      <c r="H35" s="298"/>
      <c r="I35" s="298"/>
      <c r="J35" s="298"/>
      <c r="K35" s="299"/>
      <c r="L35" s="298"/>
      <c r="M35" s="300"/>
      <c r="N35" s="241"/>
      <c r="O35" s="242"/>
      <c r="P35" s="296"/>
      <c r="Q35" s="297"/>
      <c r="R35" s="297"/>
      <c r="S35" s="297"/>
      <c r="T35" s="282">
        <f t="shared" si="0"/>
        <v>0</v>
      </c>
      <c r="U35" s="283"/>
      <c r="V35" s="280"/>
      <c r="W35" s="276"/>
      <c r="X35" s="281"/>
      <c r="Y35" s="282">
        <f t="shared" si="1"/>
        <v>0</v>
      </c>
      <c r="Z35" s="283"/>
    </row>
    <row r="36" spans="1:26" s="51" customFormat="1" ht="50.1" customHeight="1" x14ac:dyDescent="0.15">
      <c r="A36" s="52"/>
      <c r="B36" s="50">
        <v>29</v>
      </c>
      <c r="C36" s="235"/>
      <c r="D36" s="236"/>
      <c r="E36" s="236"/>
      <c r="F36" s="314"/>
      <c r="G36" s="315"/>
      <c r="H36" s="298"/>
      <c r="I36" s="298"/>
      <c r="J36" s="298"/>
      <c r="K36" s="299"/>
      <c r="L36" s="298"/>
      <c r="M36" s="300"/>
      <c r="N36" s="241"/>
      <c r="O36" s="242"/>
      <c r="P36" s="296"/>
      <c r="Q36" s="297"/>
      <c r="R36" s="297"/>
      <c r="S36" s="297"/>
      <c r="T36" s="282">
        <f t="shared" si="0"/>
        <v>0</v>
      </c>
      <c r="U36" s="283"/>
      <c r="V36" s="280"/>
      <c r="W36" s="276"/>
      <c r="X36" s="281"/>
      <c r="Y36" s="282">
        <f t="shared" si="1"/>
        <v>0</v>
      </c>
      <c r="Z36" s="283"/>
    </row>
    <row r="37" spans="1:26" s="51" customFormat="1" ht="50.1" customHeight="1" x14ac:dyDescent="0.15">
      <c r="A37" s="53"/>
      <c r="B37" s="54">
        <v>30</v>
      </c>
      <c r="C37" s="235"/>
      <c r="D37" s="236"/>
      <c r="E37" s="236"/>
      <c r="F37" s="314"/>
      <c r="G37" s="315"/>
      <c r="H37" s="309"/>
      <c r="I37" s="309"/>
      <c r="J37" s="309"/>
      <c r="K37" s="312"/>
      <c r="L37" s="309"/>
      <c r="M37" s="313"/>
      <c r="N37" s="239"/>
      <c r="O37" s="240"/>
      <c r="P37" s="310"/>
      <c r="Q37" s="311"/>
      <c r="R37" s="311"/>
      <c r="S37" s="311"/>
      <c r="T37" s="282">
        <f t="shared" si="0"/>
        <v>0</v>
      </c>
      <c r="U37" s="283"/>
      <c r="V37" s="280"/>
      <c r="W37" s="276"/>
      <c r="X37" s="281"/>
      <c r="Y37" s="282">
        <f t="shared" ref="Y37" si="2">V37+X37</f>
        <v>0</v>
      </c>
      <c r="Z37" s="283"/>
    </row>
    <row r="38" spans="1:26" s="51" customFormat="1" ht="50.1" customHeight="1" x14ac:dyDescent="0.15">
      <c r="A38" s="53"/>
      <c r="B38" s="54">
        <v>31</v>
      </c>
      <c r="C38" s="235"/>
      <c r="D38" s="236"/>
      <c r="E38" s="236"/>
      <c r="F38" s="314"/>
      <c r="G38" s="315"/>
      <c r="H38" s="309"/>
      <c r="I38" s="309"/>
      <c r="J38" s="309"/>
      <c r="K38" s="299"/>
      <c r="L38" s="298"/>
      <c r="M38" s="300"/>
      <c r="N38" s="239"/>
      <c r="O38" s="240"/>
      <c r="P38" s="310"/>
      <c r="Q38" s="311"/>
      <c r="R38" s="311"/>
      <c r="S38" s="311"/>
      <c r="T38" s="282">
        <f t="shared" si="0"/>
        <v>0</v>
      </c>
      <c r="U38" s="283"/>
      <c r="V38" s="284"/>
      <c r="W38" s="282"/>
      <c r="X38" s="285"/>
      <c r="Y38" s="282">
        <f t="shared" si="1"/>
        <v>0</v>
      </c>
      <c r="Z38" s="283"/>
    </row>
    <row r="39" spans="1:26" s="51" customFormat="1" ht="50.1" customHeight="1" x14ac:dyDescent="0.15">
      <c r="A39" s="307"/>
      <c r="B39" s="308"/>
      <c r="C39" s="308"/>
      <c r="D39" s="308"/>
      <c r="E39" s="308"/>
      <c r="F39" s="308"/>
      <c r="G39" s="308"/>
      <c r="H39" s="308"/>
      <c r="I39" s="308"/>
      <c r="J39" s="308"/>
      <c r="K39" s="306" t="s">
        <v>78</v>
      </c>
      <c r="L39" s="306"/>
      <c r="M39" s="306"/>
      <c r="N39" s="261">
        <f>SUM(N8:N38)</f>
        <v>3000</v>
      </c>
      <c r="O39" s="244"/>
      <c r="P39" s="303" t="s">
        <v>78</v>
      </c>
      <c r="Q39" s="304"/>
      <c r="R39" s="304"/>
      <c r="S39" s="305"/>
      <c r="T39" s="301">
        <f>SUM(T8:T38)</f>
        <v>4000</v>
      </c>
      <c r="U39" s="302"/>
      <c r="V39" s="274" t="s">
        <v>78</v>
      </c>
      <c r="W39" s="275"/>
      <c r="X39" s="275"/>
      <c r="Y39" s="276">
        <f>SUM(Y8:Y38)</f>
        <v>2300</v>
      </c>
      <c r="Z39" s="277"/>
    </row>
    <row r="40" spans="1:26" s="55" customFormat="1" ht="50.1" customHeight="1" x14ac:dyDescent="0.15">
      <c r="A40" s="291" t="s">
        <v>117</v>
      </c>
      <c r="B40" s="292"/>
      <c r="C40" s="292"/>
      <c r="D40" s="292"/>
      <c r="E40" s="292"/>
      <c r="F40" s="292"/>
      <c r="G40" s="292"/>
      <c r="H40" s="292"/>
      <c r="I40" s="292"/>
      <c r="J40" s="292"/>
      <c r="K40" s="292"/>
      <c r="L40" s="292"/>
      <c r="M40" s="292"/>
      <c r="N40" s="292"/>
      <c r="O40" s="292"/>
      <c r="P40" s="293">
        <f>N39+T39+Y39</f>
        <v>9300</v>
      </c>
      <c r="Q40" s="294"/>
      <c r="R40" s="294"/>
      <c r="S40" s="294"/>
      <c r="T40" s="294"/>
      <c r="U40" s="294"/>
      <c r="V40" s="294"/>
      <c r="W40" s="294"/>
      <c r="X40" s="294"/>
      <c r="Y40" s="294"/>
      <c r="Z40" s="295"/>
    </row>
    <row r="41" spans="1:26" ht="18.75" customHeight="1" x14ac:dyDescent="0.15">
      <c r="A41" s="25"/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41"/>
      <c r="O41" s="41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</row>
    <row r="42" spans="1:26" ht="24" x14ac:dyDescent="0.15">
      <c r="A42" s="34" t="s">
        <v>56</v>
      </c>
      <c r="B42" s="28"/>
      <c r="C42" s="65" t="s">
        <v>96</v>
      </c>
      <c r="D42" s="65"/>
      <c r="E42" s="65"/>
      <c r="F42" s="65"/>
      <c r="G42" s="65"/>
      <c r="H42" s="65"/>
      <c r="I42" s="65"/>
      <c r="J42" s="65"/>
      <c r="K42" s="65"/>
      <c r="L42" s="65"/>
      <c r="M42" s="65"/>
      <c r="N42" s="65"/>
      <c r="O42" s="65"/>
      <c r="P42" s="65"/>
      <c r="Q42" s="65"/>
      <c r="R42" s="65"/>
      <c r="S42" s="38"/>
      <c r="T42" s="38"/>
      <c r="U42" s="38"/>
      <c r="V42" s="47"/>
      <c r="W42" s="247" t="s">
        <v>108</v>
      </c>
      <c r="X42" s="247"/>
      <c r="Y42" s="247"/>
      <c r="Z42" s="247"/>
    </row>
    <row r="43" spans="1:26" ht="24" x14ac:dyDescent="0.15">
      <c r="A43" s="37"/>
      <c r="B43" s="28"/>
      <c r="C43" s="27" t="s">
        <v>91</v>
      </c>
      <c r="D43" s="65"/>
      <c r="E43" s="65"/>
      <c r="F43" s="65"/>
      <c r="G43" s="65"/>
      <c r="H43" s="65"/>
      <c r="I43" s="65"/>
      <c r="J43" s="65"/>
      <c r="K43" s="65"/>
      <c r="L43" s="65"/>
      <c r="M43" s="65"/>
      <c r="N43" s="65"/>
      <c r="O43" s="65"/>
      <c r="P43" s="65"/>
      <c r="Q43" s="65"/>
      <c r="R43" s="65"/>
      <c r="S43" s="38"/>
      <c r="T43" s="38"/>
      <c r="U43" s="38"/>
      <c r="V43" s="40"/>
      <c r="W43" s="247"/>
      <c r="X43" s="247"/>
      <c r="Y43" s="247"/>
      <c r="Z43" s="247"/>
    </row>
    <row r="44" spans="1:26" ht="21" customHeight="1" x14ac:dyDescent="0.15">
      <c r="A44" s="26"/>
      <c r="B44" s="26"/>
      <c r="C44" s="51" t="s">
        <v>106</v>
      </c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66"/>
      <c r="O44" s="66"/>
      <c r="P44" s="66"/>
      <c r="Q44" s="67"/>
      <c r="R44" s="66"/>
      <c r="S44" s="41"/>
      <c r="T44" s="41"/>
      <c r="U44" s="41"/>
      <c r="V44" s="40"/>
      <c r="W44" s="41"/>
      <c r="X44" s="267" t="s">
        <v>93</v>
      </c>
      <c r="Y44" s="267"/>
      <c r="Z44" s="267"/>
    </row>
    <row r="45" spans="1:26" ht="21" customHeight="1" x14ac:dyDescent="0.15">
      <c r="A45" s="26"/>
      <c r="B45" s="26"/>
      <c r="C45" s="51" t="s">
        <v>107</v>
      </c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66"/>
      <c r="O45" s="66"/>
      <c r="P45" s="66"/>
      <c r="Q45" s="67"/>
      <c r="R45" s="66"/>
      <c r="S45" s="41"/>
      <c r="T45" s="41"/>
      <c r="U45" s="41"/>
      <c r="V45" s="40"/>
      <c r="W45" s="41"/>
      <c r="X45" s="267" t="s">
        <v>94</v>
      </c>
      <c r="Y45" s="267"/>
      <c r="Z45" s="267"/>
    </row>
    <row r="46" spans="1:26" ht="21" customHeight="1" x14ac:dyDescent="0.15"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68"/>
      <c r="O46" s="68"/>
      <c r="P46" s="68"/>
      <c r="Q46" s="68"/>
      <c r="R46" s="68"/>
    </row>
    <row r="47" spans="1:26" ht="21" customHeight="1" x14ac:dyDescent="0.15">
      <c r="C47" s="62"/>
      <c r="D47" s="62"/>
      <c r="E47" s="62"/>
      <c r="F47" s="62"/>
      <c r="G47" s="62"/>
      <c r="H47" s="62"/>
      <c r="I47" s="62"/>
      <c r="J47" s="62"/>
      <c r="K47" s="62"/>
      <c r="L47" s="62"/>
      <c r="M47" s="62"/>
      <c r="N47" s="64"/>
      <c r="O47" s="64"/>
      <c r="P47" s="64"/>
      <c r="Q47" s="64"/>
    </row>
    <row r="48" spans="1:26" ht="21" customHeight="1" x14ac:dyDescent="0.15">
      <c r="C48" s="62"/>
      <c r="D48" s="62"/>
      <c r="E48" s="62"/>
      <c r="F48" s="62"/>
      <c r="G48" s="62"/>
      <c r="H48" s="62"/>
      <c r="I48" s="62"/>
      <c r="J48" s="62"/>
      <c r="K48" s="62"/>
      <c r="L48" s="62"/>
      <c r="M48" s="62"/>
      <c r="N48" s="62"/>
      <c r="O48" s="64"/>
      <c r="P48" s="64"/>
      <c r="Q48" s="64"/>
    </row>
    <row r="49" spans="3:17" ht="21" customHeight="1" x14ac:dyDescent="0.15">
      <c r="C49" s="62"/>
      <c r="D49" s="62"/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4"/>
      <c r="P49" s="64"/>
      <c r="Q49" s="64"/>
    </row>
    <row r="50" spans="3:17" ht="21" customHeight="1" x14ac:dyDescent="0.15"/>
    <row r="51" spans="3:17" ht="21" customHeight="1" x14ac:dyDescent="0.15"/>
    <row r="52" spans="3:17" ht="21" customHeight="1" x14ac:dyDescent="0.15"/>
    <row r="53" spans="3:17" ht="21" customHeight="1" x14ac:dyDescent="0.15"/>
    <row r="54" spans="3:17" ht="21" customHeight="1" x14ac:dyDescent="0.15"/>
  </sheetData>
  <mergeCells count="343">
    <mergeCell ref="F38:G38"/>
    <mergeCell ref="C6:E6"/>
    <mergeCell ref="F6:G6"/>
    <mergeCell ref="X45:Z45"/>
    <mergeCell ref="W42:Z43"/>
    <mergeCell ref="F29:G29"/>
    <mergeCell ref="F30:G30"/>
    <mergeCell ref="F31:G31"/>
    <mergeCell ref="F32:G32"/>
    <mergeCell ref="F33:G33"/>
    <mergeCell ref="F34:G34"/>
    <mergeCell ref="F35:G35"/>
    <mergeCell ref="F36:G36"/>
    <mergeCell ref="F37:G37"/>
    <mergeCell ref="F18:G18"/>
    <mergeCell ref="F19:G19"/>
    <mergeCell ref="F20:G20"/>
    <mergeCell ref="F21:G21"/>
    <mergeCell ref="F22:G22"/>
    <mergeCell ref="F23:G23"/>
    <mergeCell ref="F24:G24"/>
    <mergeCell ref="F25:G25"/>
    <mergeCell ref="F26:G26"/>
    <mergeCell ref="F9:G9"/>
    <mergeCell ref="F10:G10"/>
    <mergeCell ref="F11:G11"/>
    <mergeCell ref="F12:G12"/>
    <mergeCell ref="F13:G13"/>
    <mergeCell ref="F14:G14"/>
    <mergeCell ref="F15:G15"/>
    <mergeCell ref="F16:G16"/>
    <mergeCell ref="F17:G17"/>
    <mergeCell ref="R7:S7"/>
    <mergeCell ref="T7:U7"/>
    <mergeCell ref="H8:J8"/>
    <mergeCell ref="K8:M8"/>
    <mergeCell ref="N8:O8"/>
    <mergeCell ref="P8:Q8"/>
    <mergeCell ref="R8:S8"/>
    <mergeCell ref="T8:U8"/>
    <mergeCell ref="B4:E4"/>
    <mergeCell ref="P6:U6"/>
    <mergeCell ref="H7:J7"/>
    <mergeCell ref="K7:M7"/>
    <mergeCell ref="N7:O7"/>
    <mergeCell ref="P7:Q7"/>
    <mergeCell ref="H6:O6"/>
    <mergeCell ref="F7:G7"/>
    <mergeCell ref="F8:G8"/>
    <mergeCell ref="T9:U9"/>
    <mergeCell ref="H10:J10"/>
    <mergeCell ref="K10:M10"/>
    <mergeCell ref="N10:O10"/>
    <mergeCell ref="P10:Q10"/>
    <mergeCell ref="R10:S10"/>
    <mergeCell ref="T10:U10"/>
    <mergeCell ref="H9:J9"/>
    <mergeCell ref="K9:M9"/>
    <mergeCell ref="N9:O9"/>
    <mergeCell ref="P9:Q9"/>
    <mergeCell ref="R9:S9"/>
    <mergeCell ref="T11:U11"/>
    <mergeCell ref="H12:J12"/>
    <mergeCell ref="K12:M12"/>
    <mergeCell ref="N12:O12"/>
    <mergeCell ref="P12:Q12"/>
    <mergeCell ref="R12:S12"/>
    <mergeCell ref="T12:U12"/>
    <mergeCell ref="C11:E11"/>
    <mergeCell ref="H11:J11"/>
    <mergeCell ref="K11:M11"/>
    <mergeCell ref="N11:O11"/>
    <mergeCell ref="P11:Q11"/>
    <mergeCell ref="R11:S11"/>
    <mergeCell ref="C12:E12"/>
    <mergeCell ref="T13:U13"/>
    <mergeCell ref="H14:J14"/>
    <mergeCell ref="K14:M14"/>
    <mergeCell ref="N14:O14"/>
    <mergeCell ref="P14:Q14"/>
    <mergeCell ref="R14:S14"/>
    <mergeCell ref="T14:U14"/>
    <mergeCell ref="H13:J13"/>
    <mergeCell ref="K13:M13"/>
    <mergeCell ref="N13:O13"/>
    <mergeCell ref="P13:Q13"/>
    <mergeCell ref="R13:S13"/>
    <mergeCell ref="T15:U15"/>
    <mergeCell ref="H16:J16"/>
    <mergeCell ref="K16:M16"/>
    <mergeCell ref="N16:O16"/>
    <mergeCell ref="P16:Q16"/>
    <mergeCell ref="R16:S16"/>
    <mergeCell ref="T16:U16"/>
    <mergeCell ref="C15:E15"/>
    <mergeCell ref="H15:J15"/>
    <mergeCell ref="K15:M15"/>
    <mergeCell ref="N15:O15"/>
    <mergeCell ref="P15:Q15"/>
    <mergeCell ref="R15:S15"/>
    <mergeCell ref="T17:U17"/>
    <mergeCell ref="H18:J18"/>
    <mergeCell ref="K18:M18"/>
    <mergeCell ref="N18:O18"/>
    <mergeCell ref="P18:Q18"/>
    <mergeCell ref="R18:S18"/>
    <mergeCell ref="T18:U18"/>
    <mergeCell ref="H17:J17"/>
    <mergeCell ref="K17:M17"/>
    <mergeCell ref="N17:O17"/>
    <mergeCell ref="P17:Q17"/>
    <mergeCell ref="R17:S17"/>
    <mergeCell ref="T19:U19"/>
    <mergeCell ref="H20:J20"/>
    <mergeCell ref="K20:M20"/>
    <mergeCell ref="N20:O20"/>
    <mergeCell ref="P20:Q20"/>
    <mergeCell ref="R20:S20"/>
    <mergeCell ref="T20:U20"/>
    <mergeCell ref="C19:E19"/>
    <mergeCell ref="H19:J19"/>
    <mergeCell ref="K19:M19"/>
    <mergeCell ref="N19:O19"/>
    <mergeCell ref="P19:Q19"/>
    <mergeCell ref="R19:S19"/>
    <mergeCell ref="C20:E20"/>
    <mergeCell ref="T21:U21"/>
    <mergeCell ref="H22:J22"/>
    <mergeCell ref="K22:M22"/>
    <mergeCell ref="N22:O22"/>
    <mergeCell ref="P22:Q22"/>
    <mergeCell ref="R22:S22"/>
    <mergeCell ref="T22:U22"/>
    <mergeCell ref="H21:J21"/>
    <mergeCell ref="K21:M21"/>
    <mergeCell ref="N21:O21"/>
    <mergeCell ref="P21:Q21"/>
    <mergeCell ref="R21:S21"/>
    <mergeCell ref="T23:U23"/>
    <mergeCell ref="H24:J24"/>
    <mergeCell ref="K24:M24"/>
    <mergeCell ref="N24:O24"/>
    <mergeCell ref="P24:Q24"/>
    <mergeCell ref="R24:S24"/>
    <mergeCell ref="T24:U24"/>
    <mergeCell ref="C23:E23"/>
    <mergeCell ref="H23:J23"/>
    <mergeCell ref="K23:M23"/>
    <mergeCell ref="N23:O23"/>
    <mergeCell ref="P23:Q23"/>
    <mergeCell ref="R23:S23"/>
    <mergeCell ref="T25:U25"/>
    <mergeCell ref="H26:J26"/>
    <mergeCell ref="K26:M26"/>
    <mergeCell ref="N26:O26"/>
    <mergeCell ref="P26:Q26"/>
    <mergeCell ref="R26:S26"/>
    <mergeCell ref="T26:U26"/>
    <mergeCell ref="H25:J25"/>
    <mergeCell ref="K25:M25"/>
    <mergeCell ref="N25:O25"/>
    <mergeCell ref="P25:Q25"/>
    <mergeCell ref="R25:S25"/>
    <mergeCell ref="T27:U27"/>
    <mergeCell ref="H28:J28"/>
    <mergeCell ref="K28:M28"/>
    <mergeCell ref="N28:O28"/>
    <mergeCell ref="P28:Q28"/>
    <mergeCell ref="R28:S28"/>
    <mergeCell ref="T28:U28"/>
    <mergeCell ref="C27:E27"/>
    <mergeCell ref="H27:J27"/>
    <mergeCell ref="K27:M27"/>
    <mergeCell ref="N27:O27"/>
    <mergeCell ref="P27:Q27"/>
    <mergeCell ref="R27:S27"/>
    <mergeCell ref="F27:G27"/>
    <mergeCell ref="F28:G28"/>
    <mergeCell ref="T29:U29"/>
    <mergeCell ref="H30:J30"/>
    <mergeCell ref="K30:M30"/>
    <mergeCell ref="N30:O30"/>
    <mergeCell ref="P30:Q30"/>
    <mergeCell ref="R30:S30"/>
    <mergeCell ref="T30:U30"/>
    <mergeCell ref="H29:J29"/>
    <mergeCell ref="K29:M29"/>
    <mergeCell ref="N29:O29"/>
    <mergeCell ref="P29:Q29"/>
    <mergeCell ref="R29:S29"/>
    <mergeCell ref="R34:S34"/>
    <mergeCell ref="T34:U34"/>
    <mergeCell ref="H33:J33"/>
    <mergeCell ref="K33:M33"/>
    <mergeCell ref="N33:O33"/>
    <mergeCell ref="P33:Q33"/>
    <mergeCell ref="R33:S33"/>
    <mergeCell ref="T31:U31"/>
    <mergeCell ref="H32:J32"/>
    <mergeCell ref="K32:M32"/>
    <mergeCell ref="N32:O32"/>
    <mergeCell ref="P32:Q32"/>
    <mergeCell ref="R32:S32"/>
    <mergeCell ref="T32:U32"/>
    <mergeCell ref="H31:J31"/>
    <mergeCell ref="K31:M31"/>
    <mergeCell ref="N31:O31"/>
    <mergeCell ref="P31:Q31"/>
    <mergeCell ref="R31:S31"/>
    <mergeCell ref="X44:Z44"/>
    <mergeCell ref="T39:U39"/>
    <mergeCell ref="P39:S39"/>
    <mergeCell ref="K39:M39"/>
    <mergeCell ref="A39:J39"/>
    <mergeCell ref="N4:O4"/>
    <mergeCell ref="C9:E9"/>
    <mergeCell ref="C10:E10"/>
    <mergeCell ref="T37:U37"/>
    <mergeCell ref="H38:J38"/>
    <mergeCell ref="K38:M38"/>
    <mergeCell ref="N38:O38"/>
    <mergeCell ref="P38:Q38"/>
    <mergeCell ref="R38:S38"/>
    <mergeCell ref="T38:U38"/>
    <mergeCell ref="N39:O39"/>
    <mergeCell ref="H37:J37"/>
    <mergeCell ref="K37:M37"/>
    <mergeCell ref="N37:O37"/>
    <mergeCell ref="P37:Q37"/>
    <mergeCell ref="R37:S37"/>
    <mergeCell ref="T35:U35"/>
    <mergeCell ref="H36:J36"/>
    <mergeCell ref="K36:M36"/>
    <mergeCell ref="Y11:Z11"/>
    <mergeCell ref="Y12:Z12"/>
    <mergeCell ref="Y9:Z9"/>
    <mergeCell ref="Y10:Z10"/>
    <mergeCell ref="V6:Z6"/>
    <mergeCell ref="Y7:Z7"/>
    <mergeCell ref="Y8:Z8"/>
    <mergeCell ref="A40:O40"/>
    <mergeCell ref="P40:Z40"/>
    <mergeCell ref="N36:O36"/>
    <mergeCell ref="P36:Q36"/>
    <mergeCell ref="R36:S36"/>
    <mergeCell ref="T36:U36"/>
    <mergeCell ref="C35:E35"/>
    <mergeCell ref="H35:J35"/>
    <mergeCell ref="K35:M35"/>
    <mergeCell ref="N35:O35"/>
    <mergeCell ref="P35:Q35"/>
    <mergeCell ref="R35:S35"/>
    <mergeCell ref="T33:U33"/>
    <mergeCell ref="H34:J34"/>
    <mergeCell ref="K34:M34"/>
    <mergeCell ref="N34:O34"/>
    <mergeCell ref="P34:Q34"/>
    <mergeCell ref="Y17:Z17"/>
    <mergeCell ref="Y18:Z18"/>
    <mergeCell ref="V17:X17"/>
    <mergeCell ref="V18:X18"/>
    <mergeCell ref="Y15:Z15"/>
    <mergeCell ref="Y16:Z16"/>
    <mergeCell ref="V15:X15"/>
    <mergeCell ref="V16:X16"/>
    <mergeCell ref="Y13:Z13"/>
    <mergeCell ref="Y14:Z14"/>
    <mergeCell ref="Y23:Z23"/>
    <mergeCell ref="Y24:Z24"/>
    <mergeCell ref="V23:X23"/>
    <mergeCell ref="V24:X24"/>
    <mergeCell ref="Y21:Z21"/>
    <mergeCell ref="Y22:Z22"/>
    <mergeCell ref="V21:X21"/>
    <mergeCell ref="V22:X22"/>
    <mergeCell ref="Y19:Z19"/>
    <mergeCell ref="Y20:Z20"/>
    <mergeCell ref="V19:X19"/>
    <mergeCell ref="V20:X20"/>
    <mergeCell ref="Y29:Z29"/>
    <mergeCell ref="Y30:Z30"/>
    <mergeCell ref="V29:X29"/>
    <mergeCell ref="V30:X30"/>
    <mergeCell ref="Y27:Z27"/>
    <mergeCell ref="Y28:Z28"/>
    <mergeCell ref="V27:X27"/>
    <mergeCell ref="V28:X28"/>
    <mergeCell ref="Y25:Z25"/>
    <mergeCell ref="Y26:Z26"/>
    <mergeCell ref="V25:X25"/>
    <mergeCell ref="V26:X26"/>
    <mergeCell ref="Y35:Z35"/>
    <mergeCell ref="Y36:Z36"/>
    <mergeCell ref="V35:X35"/>
    <mergeCell ref="V36:X36"/>
    <mergeCell ref="Y33:Z33"/>
    <mergeCell ref="Y34:Z34"/>
    <mergeCell ref="V33:X33"/>
    <mergeCell ref="V34:X34"/>
    <mergeCell ref="Y31:Z31"/>
    <mergeCell ref="Y32:Z32"/>
    <mergeCell ref="V31:X31"/>
    <mergeCell ref="V32:X32"/>
    <mergeCell ref="A1:Z2"/>
    <mergeCell ref="A3:Z3"/>
    <mergeCell ref="V4:Z4"/>
    <mergeCell ref="T4:U4"/>
    <mergeCell ref="C8:E8"/>
    <mergeCell ref="C7:E7"/>
    <mergeCell ref="V39:X39"/>
    <mergeCell ref="Y39:Z39"/>
    <mergeCell ref="V7:X7"/>
    <mergeCell ref="V8:X8"/>
    <mergeCell ref="V9:X9"/>
    <mergeCell ref="V10:X10"/>
    <mergeCell ref="V11:X11"/>
    <mergeCell ref="V12:X12"/>
    <mergeCell ref="V13:X13"/>
    <mergeCell ref="V14:X14"/>
    <mergeCell ref="Y37:Z37"/>
    <mergeCell ref="Y38:Z38"/>
    <mergeCell ref="C24:E24"/>
    <mergeCell ref="V37:X37"/>
    <mergeCell ref="V38:X38"/>
    <mergeCell ref="C21:E21"/>
    <mergeCell ref="C22:E22"/>
    <mergeCell ref="C16:E16"/>
    <mergeCell ref="C17:E17"/>
    <mergeCell ref="C18:E18"/>
    <mergeCell ref="C36:E36"/>
    <mergeCell ref="C13:E13"/>
    <mergeCell ref="C14:E14"/>
    <mergeCell ref="C31:E31"/>
    <mergeCell ref="C37:E37"/>
    <mergeCell ref="C38:E38"/>
    <mergeCell ref="C32:E32"/>
    <mergeCell ref="C33:E33"/>
    <mergeCell ref="C34:E34"/>
    <mergeCell ref="C28:E28"/>
    <mergeCell ref="C29:E29"/>
    <mergeCell ref="C30:E30"/>
    <mergeCell ref="C25:E25"/>
    <mergeCell ref="C26:E26"/>
  </mergeCells>
  <phoneticPr fontId="1"/>
  <pageMargins left="0.59055118110236227" right="0.70866141732283472" top="0.59055118110236227" bottom="0.74803149606299213" header="0.31496062992125984" footer="0.31496062992125984"/>
  <pageSetup paperSize="9" scale="38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231DD8-DDFC-4584-9D18-66EA15A05697}">
  <dimension ref="A1:K65"/>
  <sheetViews>
    <sheetView tabSelected="1" view="pageBreakPreview" topLeftCell="A4" zoomScaleNormal="100" zoomScaleSheetLayoutView="100" workbookViewId="0">
      <selection activeCell="P14" sqref="P14"/>
    </sheetView>
  </sheetViews>
  <sheetFormatPr defaultRowHeight="13.5" x14ac:dyDescent="0.15"/>
  <cols>
    <col min="1" max="3" width="9" style="80"/>
    <col min="4" max="4" width="14.5" style="80" customWidth="1"/>
    <col min="5" max="5" width="11.5" style="80" customWidth="1"/>
    <col min="6" max="6" width="14.625" style="80" customWidth="1"/>
    <col min="7" max="7" width="14.5" style="80" customWidth="1"/>
    <col min="8" max="8" width="5.875" style="80" customWidth="1"/>
    <col min="9" max="9" width="10.75" style="80" customWidth="1"/>
    <col min="10" max="10" width="8.625" style="80" customWidth="1"/>
    <col min="11" max="11" width="2.625" style="80" customWidth="1"/>
    <col min="12" max="12" width="13" style="80" customWidth="1"/>
    <col min="13" max="16384" width="9" style="80"/>
  </cols>
  <sheetData>
    <row r="1" spans="1:11" x14ac:dyDescent="0.15">
      <c r="A1" s="444"/>
      <c r="B1" s="444"/>
      <c r="C1" s="444"/>
      <c r="D1" s="444"/>
      <c r="E1" s="444"/>
      <c r="F1" s="444"/>
      <c r="G1" s="444"/>
      <c r="H1" s="444"/>
      <c r="I1" s="444"/>
      <c r="J1" s="444"/>
      <c r="K1" s="444"/>
    </row>
    <row r="2" spans="1:11" x14ac:dyDescent="0.15">
      <c r="A2" s="444"/>
      <c r="B2" s="445" t="s">
        <v>48</v>
      </c>
      <c r="C2" s="445"/>
      <c r="D2" s="445"/>
      <c r="E2" s="445"/>
      <c r="F2" s="445"/>
      <c r="G2" s="445"/>
      <c r="H2" s="445"/>
      <c r="I2" s="444"/>
      <c r="J2" s="444"/>
      <c r="K2" s="444"/>
    </row>
    <row r="3" spans="1:11" x14ac:dyDescent="0.15">
      <c r="A3" s="444"/>
      <c r="B3" s="445"/>
      <c r="C3" s="445"/>
      <c r="D3" s="445"/>
      <c r="E3" s="445"/>
      <c r="F3" s="445"/>
      <c r="G3" s="445"/>
      <c r="H3" s="445"/>
      <c r="I3" s="444"/>
      <c r="J3" s="444"/>
      <c r="K3" s="444"/>
    </row>
    <row r="4" spans="1:11" x14ac:dyDescent="0.15">
      <c r="A4" s="444"/>
      <c r="B4" s="445"/>
      <c r="C4" s="445"/>
      <c r="D4" s="445"/>
      <c r="E4" s="445"/>
      <c r="F4" s="445"/>
      <c r="G4" s="445"/>
      <c r="H4" s="445"/>
      <c r="I4" s="444"/>
      <c r="J4" s="444"/>
      <c r="K4" s="444"/>
    </row>
    <row r="5" spans="1:11" x14ac:dyDescent="0.15">
      <c r="A5" s="444"/>
      <c r="B5" s="444"/>
      <c r="C5" s="444"/>
      <c r="D5" s="444"/>
      <c r="E5" s="444"/>
      <c r="F5" s="336" t="s">
        <v>124</v>
      </c>
      <c r="G5" s="336"/>
      <c r="H5" s="336"/>
      <c r="I5" s="336"/>
      <c r="J5" s="336"/>
      <c r="K5" s="336"/>
    </row>
    <row r="6" spans="1:11" ht="5.25" customHeight="1" x14ac:dyDescent="0.15">
      <c r="A6" s="444"/>
      <c r="B6" s="444"/>
      <c r="C6" s="444"/>
      <c r="D6" s="444"/>
      <c r="E6" s="444"/>
      <c r="F6" s="336"/>
      <c r="G6" s="336"/>
      <c r="H6" s="336"/>
      <c r="I6" s="336"/>
      <c r="J6" s="336"/>
      <c r="K6" s="336"/>
    </row>
    <row r="7" spans="1:11" ht="14.25" thickBot="1" x14ac:dyDescent="0.2">
      <c r="A7" s="444"/>
      <c r="B7" s="444"/>
      <c r="C7" s="444"/>
      <c r="D7" s="444"/>
      <c r="E7" s="444"/>
      <c r="F7" s="444"/>
      <c r="G7" s="444"/>
      <c r="H7" s="444"/>
      <c r="I7" s="444"/>
      <c r="J7" s="444"/>
      <c r="K7" s="444"/>
    </row>
    <row r="8" spans="1:11" ht="21.95" customHeight="1" x14ac:dyDescent="0.15">
      <c r="A8" s="446" t="s">
        <v>40</v>
      </c>
      <c r="B8" s="446"/>
      <c r="C8" s="446"/>
      <c r="D8" s="447"/>
      <c r="E8" s="448" t="s">
        <v>3</v>
      </c>
      <c r="F8" s="548"/>
      <c r="G8" s="549"/>
      <c r="H8" s="549"/>
      <c r="I8" s="549"/>
      <c r="J8" s="458" t="s">
        <v>15</v>
      </c>
      <c r="K8" s="459"/>
    </row>
    <row r="9" spans="1:11" ht="21.95" customHeight="1" thickBot="1" x14ac:dyDescent="0.2">
      <c r="A9" s="449"/>
      <c r="B9" s="449"/>
      <c r="C9" s="449"/>
      <c r="D9" s="450"/>
      <c r="E9" s="451" t="s">
        <v>4</v>
      </c>
      <c r="F9" s="329"/>
      <c r="G9" s="330"/>
      <c r="H9" s="330"/>
      <c r="I9" s="330"/>
      <c r="J9" s="460"/>
      <c r="K9" s="461"/>
    </row>
    <row r="10" spans="1:11" ht="21.95" customHeight="1" x14ac:dyDescent="0.15">
      <c r="A10" s="452" t="s">
        <v>2</v>
      </c>
      <c r="B10" s="452"/>
      <c r="C10" s="452"/>
      <c r="D10" s="453"/>
      <c r="E10" s="451" t="s">
        <v>5</v>
      </c>
      <c r="F10" s="329"/>
      <c r="G10" s="330"/>
      <c r="H10" s="330"/>
      <c r="I10" s="330"/>
      <c r="J10" s="460"/>
      <c r="K10" s="461"/>
    </row>
    <row r="11" spans="1:11" ht="21.95" customHeight="1" x14ac:dyDescent="0.15">
      <c r="A11" s="454"/>
      <c r="B11" s="454"/>
      <c r="C11" s="454"/>
      <c r="D11" s="455"/>
      <c r="E11" s="451" t="s">
        <v>6</v>
      </c>
      <c r="F11" s="329"/>
      <c r="G11" s="330"/>
      <c r="H11" s="330"/>
      <c r="I11" s="330"/>
      <c r="J11" s="460"/>
      <c r="K11" s="461"/>
    </row>
    <row r="12" spans="1:11" ht="21.95" customHeight="1" x14ac:dyDescent="0.15">
      <c r="A12" s="444"/>
      <c r="B12" s="444"/>
      <c r="C12" s="444"/>
      <c r="D12" s="456"/>
      <c r="E12" s="451" t="s">
        <v>0</v>
      </c>
      <c r="F12" s="331"/>
      <c r="G12" s="332"/>
      <c r="H12" s="332"/>
      <c r="I12" s="332"/>
      <c r="J12" s="462"/>
      <c r="K12" s="463"/>
    </row>
    <row r="13" spans="1:11" ht="21.95" customHeight="1" thickBot="1" x14ac:dyDescent="0.2">
      <c r="A13" s="444"/>
      <c r="B13" s="444"/>
      <c r="C13" s="444"/>
      <c r="D13" s="444"/>
      <c r="E13" s="457" t="s">
        <v>119</v>
      </c>
      <c r="F13" s="362" t="s">
        <v>120</v>
      </c>
      <c r="G13" s="363"/>
      <c r="H13" s="363"/>
      <c r="I13" s="363"/>
      <c r="J13" s="363"/>
      <c r="K13" s="364"/>
    </row>
    <row r="14" spans="1:11" ht="15" customHeight="1" x14ac:dyDescent="0.15">
      <c r="A14" s="365" t="s">
        <v>123</v>
      </c>
      <c r="B14" s="365"/>
      <c r="C14" s="365"/>
      <c r="D14" s="365"/>
      <c r="E14" s="464" t="s">
        <v>13</v>
      </c>
      <c r="F14" s="465"/>
      <c r="G14" s="465"/>
      <c r="H14" s="465"/>
      <c r="I14" s="465"/>
      <c r="J14" s="465"/>
      <c r="K14" s="466"/>
    </row>
    <row r="15" spans="1:11" ht="15" customHeight="1" x14ac:dyDescent="0.15">
      <c r="A15" s="365"/>
      <c r="B15" s="365"/>
      <c r="C15" s="365"/>
      <c r="D15" s="365"/>
      <c r="E15" s="467" t="s">
        <v>7</v>
      </c>
      <c r="F15" s="468"/>
      <c r="G15" s="469" t="s">
        <v>8</v>
      </c>
      <c r="H15" s="470" t="s">
        <v>9</v>
      </c>
      <c r="I15" s="460" t="s">
        <v>10</v>
      </c>
      <c r="J15" s="460"/>
      <c r="K15" s="461"/>
    </row>
    <row r="16" spans="1:11" ht="15" customHeight="1" thickBot="1" x14ac:dyDescent="0.2">
      <c r="A16" s="444"/>
      <c r="B16" s="444"/>
      <c r="C16" s="444"/>
      <c r="D16" s="472"/>
      <c r="E16" s="337"/>
      <c r="F16" s="338"/>
      <c r="G16" s="341"/>
      <c r="H16" s="470" t="s">
        <v>11</v>
      </c>
      <c r="I16" s="343"/>
      <c r="J16" s="344"/>
      <c r="K16" s="345"/>
    </row>
    <row r="17" spans="1:11" ht="15" customHeight="1" x14ac:dyDescent="0.15">
      <c r="A17" s="551" t="s">
        <v>16</v>
      </c>
      <c r="B17" s="552"/>
      <c r="C17" s="348"/>
      <c r="D17" s="349"/>
      <c r="E17" s="339"/>
      <c r="F17" s="340"/>
      <c r="G17" s="342"/>
      <c r="H17" s="471" t="s">
        <v>12</v>
      </c>
      <c r="I17" s="346"/>
      <c r="J17" s="346"/>
      <c r="K17" s="347"/>
    </row>
    <row r="18" spans="1:11" ht="15" customHeight="1" x14ac:dyDescent="0.15">
      <c r="A18" s="554"/>
      <c r="B18" s="335"/>
      <c r="C18" s="350"/>
      <c r="D18" s="351"/>
      <c r="E18" s="326" t="s">
        <v>14</v>
      </c>
      <c r="F18" s="327"/>
      <c r="G18" s="327"/>
      <c r="H18" s="327"/>
      <c r="I18" s="327"/>
      <c r="J18" s="327"/>
      <c r="K18" s="328"/>
    </row>
    <row r="19" spans="1:11" ht="15" customHeight="1" x14ac:dyDescent="0.15">
      <c r="A19" s="555"/>
      <c r="B19" s="556"/>
      <c r="C19" s="352"/>
      <c r="D19" s="353"/>
      <c r="E19" s="337"/>
      <c r="F19" s="354"/>
      <c r="G19" s="354"/>
      <c r="H19" s="354"/>
      <c r="I19" s="354"/>
      <c r="J19" s="354"/>
      <c r="K19" s="355"/>
    </row>
    <row r="20" spans="1:11" ht="15" customHeight="1" x14ac:dyDescent="0.15">
      <c r="A20" s="566" t="s">
        <v>55</v>
      </c>
      <c r="B20" s="567"/>
      <c r="C20" s="568">
        <f>G33</f>
        <v>0</v>
      </c>
      <c r="D20" s="569"/>
      <c r="E20" s="356"/>
      <c r="F20" s="357"/>
      <c r="G20" s="357"/>
      <c r="H20" s="357"/>
      <c r="I20" s="357"/>
      <c r="J20" s="357"/>
      <c r="K20" s="358"/>
    </row>
    <row r="21" spans="1:11" ht="15" customHeight="1" x14ac:dyDescent="0.15">
      <c r="A21" s="570"/>
      <c r="B21" s="571"/>
      <c r="C21" s="572"/>
      <c r="D21" s="573"/>
      <c r="E21" s="356"/>
      <c r="F21" s="357"/>
      <c r="G21" s="357"/>
      <c r="H21" s="357"/>
      <c r="I21" s="357"/>
      <c r="J21" s="357"/>
      <c r="K21" s="358"/>
    </row>
    <row r="22" spans="1:11" ht="15" customHeight="1" thickBot="1" x14ac:dyDescent="0.2">
      <c r="A22" s="574"/>
      <c r="B22" s="575"/>
      <c r="C22" s="576"/>
      <c r="D22" s="577"/>
      <c r="E22" s="359"/>
      <c r="F22" s="360"/>
      <c r="G22" s="360"/>
      <c r="H22" s="360"/>
      <c r="I22" s="360"/>
      <c r="J22" s="360"/>
      <c r="K22" s="361"/>
    </row>
    <row r="23" spans="1:11" ht="15" customHeight="1" thickBot="1" x14ac:dyDescent="0.2">
      <c r="A23" s="444"/>
      <c r="B23" s="444"/>
      <c r="C23" s="444"/>
      <c r="D23" s="444"/>
      <c r="E23" s="444"/>
      <c r="F23" s="444"/>
      <c r="G23" s="444"/>
      <c r="H23" s="444"/>
      <c r="I23" s="444"/>
      <c r="J23" s="444"/>
      <c r="K23" s="444"/>
    </row>
    <row r="24" spans="1:11" ht="20.100000000000001" customHeight="1" x14ac:dyDescent="0.15">
      <c r="A24" s="366" t="s">
        <v>118</v>
      </c>
      <c r="B24" s="367"/>
      <c r="C24" s="367"/>
      <c r="D24" s="368"/>
      <c r="E24" s="479" t="s">
        <v>46</v>
      </c>
      <c r="F24" s="480"/>
      <c r="G24" s="481" t="s">
        <v>22</v>
      </c>
      <c r="H24" s="482"/>
      <c r="I24" s="481" t="s">
        <v>23</v>
      </c>
      <c r="J24" s="481"/>
      <c r="K24" s="482"/>
    </row>
    <row r="25" spans="1:11" ht="20.100000000000001" customHeight="1" thickBot="1" x14ac:dyDescent="0.2">
      <c r="A25" s="369"/>
      <c r="B25" s="370"/>
      <c r="C25" s="370"/>
      <c r="D25" s="371"/>
      <c r="E25" s="333"/>
      <c r="F25" s="334"/>
      <c r="G25" s="483"/>
      <c r="H25" s="484"/>
      <c r="I25" s="483"/>
      <c r="J25" s="483"/>
      <c r="K25" s="484"/>
    </row>
    <row r="26" spans="1:11" ht="20.100000000000001" customHeight="1" x14ac:dyDescent="0.15">
      <c r="A26" s="473" t="s">
        <v>44</v>
      </c>
      <c r="B26" s="458"/>
      <c r="C26" s="474" t="s">
        <v>45</v>
      </c>
      <c r="D26" s="459"/>
      <c r="E26" s="485" t="s">
        <v>112</v>
      </c>
      <c r="F26" s="463"/>
      <c r="G26" s="465"/>
      <c r="H26" s="466"/>
      <c r="I26" s="465"/>
      <c r="J26" s="465"/>
      <c r="K26" s="466"/>
    </row>
    <row r="27" spans="1:11" ht="20.100000000000001" customHeight="1" thickBot="1" x14ac:dyDescent="0.2">
      <c r="A27" s="475"/>
      <c r="B27" s="476"/>
      <c r="C27" s="477"/>
      <c r="D27" s="478"/>
      <c r="E27" s="557" t="s">
        <v>42</v>
      </c>
      <c r="F27" s="558"/>
      <c r="G27" s="558"/>
      <c r="H27" s="559"/>
      <c r="I27" s="560" t="s">
        <v>43</v>
      </c>
      <c r="J27" s="561"/>
      <c r="K27" s="562"/>
    </row>
    <row r="28" spans="1:11" ht="23.1" customHeight="1" thickBot="1" x14ac:dyDescent="0.2">
      <c r="A28" s="372"/>
      <c r="B28" s="563"/>
      <c r="C28" s="373"/>
      <c r="D28" s="374"/>
      <c r="E28" s="486" t="s">
        <v>36</v>
      </c>
      <c r="F28" s="487"/>
      <c r="G28" s="487"/>
      <c r="H28" s="487"/>
      <c r="I28" s="487"/>
      <c r="J28" s="487"/>
      <c r="K28" s="488"/>
    </row>
    <row r="29" spans="1:11" ht="23.1" customHeight="1" x14ac:dyDescent="0.15">
      <c r="A29" s="375"/>
      <c r="B29" s="564"/>
      <c r="C29" s="376"/>
      <c r="D29" s="377"/>
      <c r="E29" s="489" t="s">
        <v>17</v>
      </c>
      <c r="F29" s="490"/>
      <c r="G29" s="444">
        <f>G30+G31</f>
        <v>0</v>
      </c>
      <c r="H29" s="491" t="s">
        <v>24</v>
      </c>
      <c r="I29" s="492">
        <f>E25*G29%</f>
        <v>0</v>
      </c>
      <c r="J29" s="493"/>
      <c r="K29" s="494" t="s">
        <v>110</v>
      </c>
    </row>
    <row r="30" spans="1:11" ht="23.1" customHeight="1" x14ac:dyDescent="0.15">
      <c r="A30" s="375"/>
      <c r="B30" s="564"/>
      <c r="C30" s="376"/>
      <c r="D30" s="377"/>
      <c r="E30" s="495" t="s">
        <v>18</v>
      </c>
      <c r="F30" s="496"/>
      <c r="G30" s="82"/>
      <c r="H30" s="491" t="s">
        <v>24</v>
      </c>
      <c r="I30" s="511">
        <f>E25*G30%</f>
        <v>0</v>
      </c>
      <c r="J30" s="512"/>
      <c r="K30" s="494" t="s">
        <v>110</v>
      </c>
    </row>
    <row r="31" spans="1:11" ht="23.1" customHeight="1" thickBot="1" x14ac:dyDescent="0.2">
      <c r="A31" s="375"/>
      <c r="B31" s="564"/>
      <c r="C31" s="376"/>
      <c r="D31" s="377"/>
      <c r="E31" s="497" t="s">
        <v>19</v>
      </c>
      <c r="F31" s="498"/>
      <c r="G31" s="81"/>
      <c r="H31" s="491" t="s">
        <v>24</v>
      </c>
      <c r="I31" s="513">
        <f>E25*G31%</f>
        <v>0</v>
      </c>
      <c r="J31" s="514"/>
      <c r="K31" s="494" t="s">
        <v>110</v>
      </c>
    </row>
    <row r="32" spans="1:11" ht="23.1" customHeight="1" thickBot="1" x14ac:dyDescent="0.2">
      <c r="A32" s="375"/>
      <c r="B32" s="564"/>
      <c r="C32" s="376"/>
      <c r="D32" s="377"/>
      <c r="E32" s="499" t="s">
        <v>20</v>
      </c>
      <c r="F32" s="500"/>
      <c r="G32" s="502">
        <v>10</v>
      </c>
      <c r="H32" s="503" t="s">
        <v>24</v>
      </c>
      <c r="I32" s="504">
        <f>I31*G32%</f>
        <v>0</v>
      </c>
      <c r="J32" s="505"/>
      <c r="K32" s="506" t="s">
        <v>110</v>
      </c>
    </row>
    <row r="33" spans="1:11" ht="23.1" customHeight="1" thickBot="1" x14ac:dyDescent="0.2">
      <c r="A33" s="375"/>
      <c r="B33" s="564"/>
      <c r="C33" s="376"/>
      <c r="D33" s="377"/>
      <c r="E33" s="501" t="s">
        <v>21</v>
      </c>
      <c r="F33" s="500"/>
      <c r="G33" s="507">
        <f>I31+I32</f>
        <v>0</v>
      </c>
      <c r="H33" s="508"/>
      <c r="I33" s="508"/>
      <c r="J33" s="508"/>
      <c r="K33" s="509" t="s">
        <v>110</v>
      </c>
    </row>
    <row r="34" spans="1:11" ht="23.1" customHeight="1" thickBot="1" x14ac:dyDescent="0.2">
      <c r="A34" s="378"/>
      <c r="B34" s="565"/>
      <c r="C34" s="379"/>
      <c r="D34" s="380"/>
      <c r="E34" s="499" t="s">
        <v>58</v>
      </c>
      <c r="F34" s="500"/>
      <c r="G34" s="510">
        <f>100-G29</f>
        <v>100</v>
      </c>
      <c r="H34" s="503" t="s">
        <v>24</v>
      </c>
      <c r="I34" s="504">
        <f>E25*G34%</f>
        <v>0</v>
      </c>
      <c r="J34" s="505"/>
      <c r="K34" s="506" t="s">
        <v>110</v>
      </c>
    </row>
    <row r="35" spans="1:11" x14ac:dyDescent="0.15">
      <c r="A35" s="515"/>
      <c r="B35" s="515"/>
      <c r="C35" s="515"/>
      <c r="D35" s="515"/>
      <c r="E35" s="516"/>
      <c r="F35" s="516"/>
      <c r="G35" s="515"/>
      <c r="H35" s="515"/>
      <c r="I35" s="515"/>
      <c r="J35" s="515"/>
      <c r="K35" s="517"/>
    </row>
    <row r="36" spans="1:11" ht="17.100000000000001" customHeight="1" x14ac:dyDescent="0.15">
      <c r="A36" s="518" t="s">
        <v>98</v>
      </c>
      <c r="B36" s="518"/>
      <c r="C36" s="518"/>
      <c r="D36" s="518"/>
      <c r="E36" s="518"/>
      <c r="F36" s="518"/>
      <c r="G36" s="518"/>
      <c r="H36" s="518"/>
      <c r="I36" s="518"/>
      <c r="J36" s="518"/>
      <c r="K36" s="518"/>
    </row>
    <row r="37" spans="1:11" ht="17.100000000000001" customHeight="1" x14ac:dyDescent="0.15">
      <c r="A37" s="454" t="s">
        <v>109</v>
      </c>
      <c r="B37" s="454"/>
      <c r="C37" s="454"/>
      <c r="D37" s="454"/>
      <c r="E37" s="454"/>
      <c r="F37" s="454"/>
      <c r="G37" s="454"/>
      <c r="H37" s="454"/>
      <c r="I37" s="454"/>
      <c r="J37" s="454"/>
      <c r="K37" s="454"/>
    </row>
    <row r="38" spans="1:11" ht="17.100000000000001" customHeight="1" x14ac:dyDescent="0.15">
      <c r="A38" s="454" t="s">
        <v>100</v>
      </c>
      <c r="B38" s="454"/>
      <c r="C38" s="454"/>
      <c r="D38" s="454"/>
      <c r="E38" s="454"/>
      <c r="F38" s="454"/>
      <c r="G38" s="454"/>
      <c r="H38" s="454"/>
      <c r="I38" s="454"/>
      <c r="J38" s="454"/>
      <c r="K38" s="454"/>
    </row>
    <row r="39" spans="1:11" ht="17.100000000000001" customHeight="1" x14ac:dyDescent="0.15">
      <c r="A39" s="454" t="s">
        <v>99</v>
      </c>
      <c r="B39" s="454"/>
      <c r="C39" s="454"/>
      <c r="D39" s="454"/>
      <c r="E39" s="454"/>
      <c r="F39" s="454"/>
      <c r="G39" s="454"/>
      <c r="H39" s="454"/>
      <c r="I39" s="454"/>
      <c r="J39" s="454"/>
      <c r="K39" s="454"/>
    </row>
    <row r="40" spans="1:11" ht="8.25" customHeight="1" thickBot="1" x14ac:dyDescent="0.2">
      <c r="A40" s="519"/>
      <c r="B40" s="519"/>
      <c r="C40" s="519"/>
      <c r="D40" s="519"/>
      <c r="E40" s="519"/>
      <c r="F40" s="519"/>
      <c r="G40" s="519"/>
      <c r="H40" s="519"/>
      <c r="I40" s="519"/>
      <c r="J40" s="519"/>
      <c r="K40" s="519"/>
    </row>
    <row r="41" spans="1:11" ht="6.75" customHeight="1" x14ac:dyDescent="0.15">
      <c r="A41" s="444"/>
      <c r="B41" s="444"/>
      <c r="C41" s="444"/>
      <c r="D41" s="444"/>
      <c r="E41" s="444"/>
      <c r="F41" s="444"/>
      <c r="G41" s="444"/>
      <c r="H41" s="444"/>
      <c r="I41" s="444"/>
      <c r="J41" s="444"/>
      <c r="K41" s="444"/>
    </row>
    <row r="42" spans="1:11" ht="13.5" customHeight="1" x14ac:dyDescent="0.15">
      <c r="A42" s="520" t="s">
        <v>38</v>
      </c>
      <c r="B42" s="520"/>
      <c r="C42" s="520"/>
      <c r="D42" s="520"/>
      <c r="E42" s="521" t="s">
        <v>37</v>
      </c>
      <c r="F42" s="521"/>
      <c r="G42" s="521"/>
      <c r="H42" s="521"/>
      <c r="I42" s="521"/>
      <c r="J42" s="522"/>
      <c r="K42" s="444"/>
    </row>
    <row r="43" spans="1:11" ht="13.5" customHeight="1" x14ac:dyDescent="0.15">
      <c r="A43" s="520"/>
      <c r="B43" s="520"/>
      <c r="C43" s="520"/>
      <c r="D43" s="520"/>
      <c r="E43" s="521"/>
      <c r="F43" s="521"/>
      <c r="G43" s="521"/>
      <c r="H43" s="521"/>
      <c r="I43" s="521"/>
      <c r="J43" s="522"/>
      <c r="K43" s="444"/>
    </row>
    <row r="44" spans="1:11" ht="14.25" thickBot="1" x14ac:dyDescent="0.2">
      <c r="A44" s="523"/>
      <c r="B44" s="523"/>
      <c r="C44" s="523"/>
      <c r="D44" s="523"/>
      <c r="E44" s="523"/>
      <c r="F44" s="523"/>
      <c r="G44" s="444"/>
      <c r="H44" s="444"/>
      <c r="I44" s="444"/>
      <c r="J44" s="444"/>
      <c r="K44" s="444"/>
    </row>
    <row r="45" spans="1:11" ht="15" thickBot="1" x14ac:dyDescent="0.2">
      <c r="A45" s="444"/>
      <c r="B45" s="524" t="s">
        <v>35</v>
      </c>
      <c r="C45" s="525"/>
      <c r="D45" s="525"/>
      <c r="E45" s="525"/>
      <c r="F45" s="524" t="s">
        <v>33</v>
      </c>
      <c r="G45" s="525"/>
      <c r="H45" s="525"/>
      <c r="I45" s="526"/>
      <c r="J45" s="527"/>
      <c r="K45" s="444"/>
    </row>
    <row r="46" spans="1:11" ht="15" thickBot="1" x14ac:dyDescent="0.2">
      <c r="A46" s="444"/>
      <c r="B46" s="528" t="s">
        <v>32</v>
      </c>
      <c r="C46" s="529"/>
      <c r="D46" s="530" t="s">
        <v>34</v>
      </c>
      <c r="E46" s="530"/>
      <c r="F46" s="531"/>
      <c r="G46" s="532"/>
      <c r="H46" s="532"/>
      <c r="I46" s="533"/>
      <c r="J46" s="527"/>
      <c r="K46" s="523"/>
    </row>
    <row r="47" spans="1:11" x14ac:dyDescent="0.15">
      <c r="A47" s="444"/>
      <c r="B47" s="534"/>
      <c r="C47" s="461"/>
      <c r="D47" s="460"/>
      <c r="E47" s="460"/>
      <c r="F47" s="534"/>
      <c r="G47" s="460"/>
      <c r="H47" s="460"/>
      <c r="I47" s="461"/>
      <c r="J47" s="535"/>
      <c r="K47" s="523"/>
    </row>
    <row r="48" spans="1:11" ht="14.25" thickBot="1" x14ac:dyDescent="0.2">
      <c r="A48" s="444"/>
      <c r="B48" s="534"/>
      <c r="C48" s="461"/>
      <c r="D48" s="460"/>
      <c r="E48" s="460"/>
      <c r="F48" s="534"/>
      <c r="G48" s="460"/>
      <c r="H48" s="460"/>
      <c r="I48" s="461"/>
      <c r="J48" s="535"/>
      <c r="K48" s="523"/>
    </row>
    <row r="49" spans="1:11" x14ac:dyDescent="0.15">
      <c r="A49" s="444"/>
      <c r="B49" s="473"/>
      <c r="C49" s="459"/>
      <c r="D49" s="458"/>
      <c r="E49" s="459"/>
      <c r="F49" s="534"/>
      <c r="G49" s="460"/>
      <c r="H49" s="460"/>
      <c r="I49" s="461"/>
      <c r="J49" s="535"/>
      <c r="K49" s="523"/>
    </row>
    <row r="50" spans="1:11" ht="14.25" thickBot="1" x14ac:dyDescent="0.2">
      <c r="A50" s="444"/>
      <c r="B50" s="475"/>
      <c r="C50" s="478"/>
      <c r="D50" s="476"/>
      <c r="E50" s="478"/>
      <c r="F50" s="534"/>
      <c r="G50" s="460"/>
      <c r="H50" s="460"/>
      <c r="I50" s="461"/>
      <c r="J50" s="535"/>
      <c r="K50" s="523"/>
    </row>
    <row r="51" spans="1:11" x14ac:dyDescent="0.15">
      <c r="A51" s="444"/>
      <c r="B51" s="534"/>
      <c r="C51" s="461"/>
      <c r="D51" s="460"/>
      <c r="E51" s="460"/>
      <c r="F51" s="534"/>
      <c r="G51" s="460"/>
      <c r="H51" s="460"/>
      <c r="I51" s="461"/>
      <c r="J51" s="535"/>
      <c r="K51" s="523"/>
    </row>
    <row r="52" spans="1:11" ht="14.25" thickBot="1" x14ac:dyDescent="0.2">
      <c r="A52" s="444"/>
      <c r="B52" s="534"/>
      <c r="C52" s="461"/>
      <c r="D52" s="460"/>
      <c r="E52" s="460"/>
      <c r="F52" s="534"/>
      <c r="G52" s="460"/>
      <c r="H52" s="460"/>
      <c r="I52" s="461"/>
      <c r="J52" s="535"/>
      <c r="K52" s="444"/>
    </row>
    <row r="53" spans="1:11" x14ac:dyDescent="0.15">
      <c r="A53" s="444"/>
      <c r="B53" s="473"/>
      <c r="C53" s="459"/>
      <c r="D53" s="458"/>
      <c r="E53" s="459"/>
      <c r="F53" s="534"/>
      <c r="G53" s="460"/>
      <c r="H53" s="460"/>
      <c r="I53" s="461"/>
      <c r="J53" s="535"/>
      <c r="K53" s="535"/>
    </row>
    <row r="54" spans="1:11" ht="14.25" thickBot="1" x14ac:dyDescent="0.2">
      <c r="A54" s="444"/>
      <c r="B54" s="475"/>
      <c r="C54" s="478"/>
      <c r="D54" s="476"/>
      <c r="E54" s="478"/>
      <c r="F54" s="534"/>
      <c r="G54" s="460"/>
      <c r="H54" s="460"/>
      <c r="I54" s="461"/>
      <c r="J54" s="535"/>
      <c r="K54" s="444"/>
    </row>
    <row r="55" spans="1:11" x14ac:dyDescent="0.15">
      <c r="A55" s="444"/>
      <c r="B55" s="534"/>
      <c r="C55" s="461"/>
      <c r="D55" s="460"/>
      <c r="E55" s="460"/>
      <c r="F55" s="534"/>
      <c r="G55" s="460"/>
      <c r="H55" s="460"/>
      <c r="I55" s="461"/>
      <c r="J55" s="535"/>
      <c r="K55" s="444"/>
    </row>
    <row r="56" spans="1:11" ht="14.25" thickBot="1" x14ac:dyDescent="0.2">
      <c r="A56" s="444"/>
      <c r="B56" s="475"/>
      <c r="C56" s="478"/>
      <c r="D56" s="476"/>
      <c r="E56" s="476"/>
      <c r="F56" s="475"/>
      <c r="G56" s="476"/>
      <c r="H56" s="476"/>
      <c r="I56" s="478"/>
      <c r="J56" s="535"/>
      <c r="K56" s="444"/>
    </row>
    <row r="57" spans="1:11" ht="13.5" customHeight="1" thickBot="1" x14ac:dyDescent="0.2">
      <c r="A57" s="444"/>
      <c r="B57" s="444"/>
      <c r="C57" s="444"/>
      <c r="D57" s="444"/>
      <c r="E57" s="536"/>
      <c r="F57" s="536"/>
      <c r="G57" s="444"/>
      <c r="H57" s="444"/>
      <c r="I57" s="444"/>
      <c r="J57" s="444"/>
      <c r="K57" s="444"/>
    </row>
    <row r="58" spans="1:11" ht="14.25" thickBot="1" x14ac:dyDescent="0.2">
      <c r="A58" s="523"/>
      <c r="B58" s="486" t="s">
        <v>1</v>
      </c>
      <c r="C58" s="487"/>
      <c r="D58" s="488"/>
      <c r="E58" s="523"/>
      <c r="F58" s="537" t="s">
        <v>26</v>
      </c>
      <c r="G58" s="538" t="s">
        <v>27</v>
      </c>
      <c r="H58" s="486" t="s">
        <v>28</v>
      </c>
      <c r="I58" s="488"/>
      <c r="J58" s="535"/>
      <c r="K58" s="523"/>
    </row>
    <row r="59" spans="1:11" x14ac:dyDescent="0.15">
      <c r="A59" s="523"/>
      <c r="B59" s="473" t="s">
        <v>29</v>
      </c>
      <c r="C59" s="458"/>
      <c r="D59" s="459"/>
      <c r="E59" s="523"/>
      <c r="F59" s="539"/>
      <c r="G59" s="540"/>
      <c r="H59" s="541"/>
      <c r="I59" s="482"/>
      <c r="J59" s="542"/>
      <c r="K59" s="523"/>
    </row>
    <row r="60" spans="1:11" ht="14.25" thickBot="1" x14ac:dyDescent="0.2">
      <c r="A60" s="523"/>
      <c r="B60" s="475"/>
      <c r="C60" s="476"/>
      <c r="D60" s="478"/>
      <c r="E60" s="523"/>
      <c r="F60" s="543"/>
      <c r="G60" s="544"/>
      <c r="H60" s="545"/>
      <c r="I60" s="546"/>
      <c r="J60" s="542"/>
      <c r="K60" s="523"/>
    </row>
    <row r="61" spans="1:11" x14ac:dyDescent="0.15">
      <c r="A61" s="444"/>
      <c r="B61" s="444"/>
      <c r="C61" s="444"/>
      <c r="D61" s="444"/>
      <c r="E61" s="444"/>
      <c r="F61" s="444"/>
      <c r="G61" s="444"/>
      <c r="H61" s="444"/>
      <c r="I61" s="444"/>
      <c r="J61" s="444"/>
      <c r="K61" s="444"/>
    </row>
    <row r="62" spans="1:11" ht="15" customHeight="1" x14ac:dyDescent="0.15">
      <c r="A62" s="454" t="s">
        <v>39</v>
      </c>
      <c r="B62" s="454"/>
      <c r="C62" s="454"/>
      <c r="D62" s="454"/>
      <c r="E62" s="454"/>
      <c r="F62" s="454"/>
      <c r="G62" s="454"/>
      <c r="H62" s="454"/>
      <c r="I62" s="454"/>
      <c r="J62" s="454"/>
      <c r="K62" s="454"/>
    </row>
    <row r="63" spans="1:11" ht="15" customHeight="1" x14ac:dyDescent="0.15">
      <c r="A63" s="454" t="s">
        <v>47</v>
      </c>
      <c r="B63" s="454"/>
      <c r="C63" s="454"/>
      <c r="D63" s="454"/>
      <c r="E63" s="454"/>
      <c r="F63" s="454"/>
      <c r="G63" s="454"/>
      <c r="H63" s="454"/>
      <c r="I63" s="454"/>
      <c r="J63" s="454"/>
      <c r="K63" s="454"/>
    </row>
    <row r="64" spans="1:11" x14ac:dyDescent="0.15">
      <c r="A64" s="444"/>
      <c r="B64" s="444"/>
      <c r="C64" s="444"/>
      <c r="D64" s="444"/>
      <c r="E64" s="444"/>
      <c r="F64" s="444"/>
      <c r="G64" s="547" t="s">
        <v>111</v>
      </c>
      <c r="H64" s="547"/>
      <c r="I64" s="547"/>
      <c r="J64" s="547"/>
      <c r="K64" s="547"/>
    </row>
    <row r="65" spans="1:11" x14ac:dyDescent="0.15">
      <c r="A65" s="444"/>
      <c r="B65" s="444"/>
      <c r="C65" s="444"/>
      <c r="D65" s="444"/>
      <c r="E65" s="444"/>
      <c r="F65" s="444"/>
      <c r="G65" s="547"/>
      <c r="H65" s="547"/>
      <c r="I65" s="547"/>
      <c r="J65" s="547"/>
      <c r="K65" s="547"/>
    </row>
  </sheetData>
  <sheetProtection algorithmName="SHA-512" hashValue="fXfSh/CJcTRxq2e8X5FiBa/E4UzgOKSyTBTctwFPWI0ebzLxER7KG3wF9WpnoTazAjmFuEh5W0BTBJ1m4O9JXA==" saltValue="nkble0yJGwO6uYAvu1XXbA==" spinCount="100000" sheet="1" scenarios="1"/>
  <protectedRanges>
    <protectedRange sqref="F5 F8 F13 A14 E16 G16 I16 E19 A24 E25 A28:D34 G30:G31 C17" name="範囲1"/>
  </protectedRanges>
  <mergeCells count="79">
    <mergeCell ref="F13:K13"/>
    <mergeCell ref="A62:K62"/>
    <mergeCell ref="A63:K63"/>
    <mergeCell ref="G64:K65"/>
    <mergeCell ref="D55:E56"/>
    <mergeCell ref="B58:D58"/>
    <mergeCell ref="H58:I58"/>
    <mergeCell ref="B59:D60"/>
    <mergeCell ref="F59:F60"/>
    <mergeCell ref="G59:G60"/>
    <mergeCell ref="H59:I60"/>
    <mergeCell ref="B47:C48"/>
    <mergeCell ref="D47:E48"/>
    <mergeCell ref="F47:I56"/>
    <mergeCell ref="B49:C50"/>
    <mergeCell ref="B55:C56"/>
    <mergeCell ref="A38:K38"/>
    <mergeCell ref="A39:K39"/>
    <mergeCell ref="A42:D43"/>
    <mergeCell ref="E42:I43"/>
    <mergeCell ref="B45:E45"/>
    <mergeCell ref="F45:I46"/>
    <mergeCell ref="B46:C46"/>
    <mergeCell ref="D46:E46"/>
    <mergeCell ref="D49:E50"/>
    <mergeCell ref="B51:C52"/>
    <mergeCell ref="D51:E52"/>
    <mergeCell ref="B53:C54"/>
    <mergeCell ref="D53:E54"/>
    <mergeCell ref="I30:J30"/>
    <mergeCell ref="I31:J31"/>
    <mergeCell ref="A37:K37"/>
    <mergeCell ref="E32:F32"/>
    <mergeCell ref="E33:F33"/>
    <mergeCell ref="G33:J33"/>
    <mergeCell ref="I34:J34"/>
    <mergeCell ref="I32:J32"/>
    <mergeCell ref="E34:F34"/>
    <mergeCell ref="A36:K36"/>
    <mergeCell ref="E30:F30"/>
    <mergeCell ref="E31:F31"/>
    <mergeCell ref="C28:D34"/>
    <mergeCell ref="A28:B34"/>
    <mergeCell ref="E28:K28"/>
    <mergeCell ref="E29:F29"/>
    <mergeCell ref="G24:H26"/>
    <mergeCell ref="I24:K26"/>
    <mergeCell ref="E25:F25"/>
    <mergeCell ref="A26:B27"/>
    <mergeCell ref="C26:D27"/>
    <mergeCell ref="E26:F26"/>
    <mergeCell ref="E27:H27"/>
    <mergeCell ref="I27:K27"/>
    <mergeCell ref="B2:H4"/>
    <mergeCell ref="F5:K6"/>
    <mergeCell ref="A8:D9"/>
    <mergeCell ref="A10:D11"/>
    <mergeCell ref="J8:K12"/>
    <mergeCell ref="F8:I8"/>
    <mergeCell ref="F9:I9"/>
    <mergeCell ref="F10:I10"/>
    <mergeCell ref="F11:I11"/>
    <mergeCell ref="F12:I12"/>
    <mergeCell ref="A14:D15"/>
    <mergeCell ref="E14:K14"/>
    <mergeCell ref="E15:F15"/>
    <mergeCell ref="I15:K15"/>
    <mergeCell ref="I29:J29"/>
    <mergeCell ref="E16:F17"/>
    <mergeCell ref="G16:G17"/>
    <mergeCell ref="I16:K17"/>
    <mergeCell ref="A17:B19"/>
    <mergeCell ref="C17:D19"/>
    <mergeCell ref="E18:K18"/>
    <mergeCell ref="E19:K22"/>
    <mergeCell ref="A20:B22"/>
    <mergeCell ref="C20:D22"/>
    <mergeCell ref="A24:D25"/>
    <mergeCell ref="E24:F24"/>
  </mergeCells>
  <phoneticPr fontId="1"/>
  <pageMargins left="0.62992125984251968" right="0.35433070866141736" top="0.19685039370078741" bottom="0.74803149606299213" header="0.31496062992125984" footer="0.31496062992125984"/>
  <pageSetup paperSize="9" scale="8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B34F37-A360-4B31-9A77-D4C414960E4F}">
  <dimension ref="A1:K65"/>
  <sheetViews>
    <sheetView view="pageBreakPreview" zoomScaleNormal="100" zoomScaleSheetLayoutView="100" workbookViewId="0">
      <selection activeCell="L19" sqref="L19"/>
    </sheetView>
  </sheetViews>
  <sheetFormatPr defaultRowHeight="13.5" x14ac:dyDescent="0.15"/>
  <cols>
    <col min="1" max="3" width="9" style="80"/>
    <col min="4" max="4" width="14.5" style="80" customWidth="1"/>
    <col min="5" max="5" width="11.5" style="80" customWidth="1"/>
    <col min="6" max="6" width="14.625" style="80" customWidth="1"/>
    <col min="7" max="7" width="14.5" style="80" customWidth="1"/>
    <col min="8" max="8" width="5.875" style="80" customWidth="1"/>
    <col min="9" max="9" width="10.75" style="80" customWidth="1"/>
    <col min="10" max="10" width="8.625" style="80" customWidth="1"/>
    <col min="11" max="11" width="2.625" style="80" customWidth="1"/>
    <col min="12" max="12" width="13" style="80" customWidth="1"/>
    <col min="13" max="16384" width="9" style="80"/>
  </cols>
  <sheetData>
    <row r="1" spans="1:11" x14ac:dyDescent="0.15">
      <c r="A1" s="444"/>
      <c r="B1" s="444"/>
      <c r="C1" s="444"/>
      <c r="D1" s="444"/>
      <c r="E1" s="444"/>
      <c r="F1" s="444"/>
      <c r="G1" s="444"/>
      <c r="H1" s="444"/>
      <c r="I1" s="444"/>
      <c r="J1" s="444"/>
      <c r="K1" s="444"/>
    </row>
    <row r="2" spans="1:11" x14ac:dyDescent="0.15">
      <c r="A2" s="444"/>
      <c r="B2" s="445" t="s">
        <v>127</v>
      </c>
      <c r="C2" s="445"/>
      <c r="D2" s="445"/>
      <c r="E2" s="445"/>
      <c r="F2" s="445"/>
      <c r="G2" s="445"/>
      <c r="H2" s="445"/>
      <c r="I2" s="444"/>
      <c r="J2" s="444"/>
      <c r="K2" s="444"/>
    </row>
    <row r="3" spans="1:11" x14ac:dyDescent="0.15">
      <c r="A3" s="444"/>
      <c r="B3" s="445"/>
      <c r="C3" s="445"/>
      <c r="D3" s="445"/>
      <c r="E3" s="445"/>
      <c r="F3" s="445"/>
      <c r="G3" s="445"/>
      <c r="H3" s="445"/>
      <c r="I3" s="444"/>
      <c r="J3" s="444"/>
      <c r="K3" s="444"/>
    </row>
    <row r="4" spans="1:11" x14ac:dyDescent="0.15">
      <c r="A4" s="444"/>
      <c r="B4" s="445"/>
      <c r="C4" s="445"/>
      <c r="D4" s="445"/>
      <c r="E4" s="445"/>
      <c r="F4" s="445"/>
      <c r="G4" s="445"/>
      <c r="H4" s="445"/>
      <c r="I4" s="444"/>
      <c r="J4" s="444"/>
      <c r="K4" s="444"/>
    </row>
    <row r="5" spans="1:11" x14ac:dyDescent="0.15">
      <c r="A5" s="444"/>
      <c r="B5" s="444"/>
      <c r="C5" s="444"/>
      <c r="D5" s="444"/>
      <c r="E5" s="444"/>
      <c r="F5" s="336" t="s">
        <v>124</v>
      </c>
      <c r="G5" s="336"/>
      <c r="H5" s="336"/>
      <c r="I5" s="336"/>
      <c r="J5" s="336"/>
      <c r="K5" s="336"/>
    </row>
    <row r="6" spans="1:11" ht="5.25" customHeight="1" x14ac:dyDescent="0.15">
      <c r="A6" s="444"/>
      <c r="B6" s="444"/>
      <c r="C6" s="444"/>
      <c r="D6" s="444"/>
      <c r="E6" s="444"/>
      <c r="F6" s="336"/>
      <c r="G6" s="336"/>
      <c r="H6" s="336"/>
      <c r="I6" s="336"/>
      <c r="J6" s="336"/>
      <c r="K6" s="336"/>
    </row>
    <row r="7" spans="1:11" ht="14.25" thickBot="1" x14ac:dyDescent="0.2">
      <c r="A7" s="444"/>
      <c r="B7" s="444"/>
      <c r="C7" s="444"/>
      <c r="D7" s="444"/>
      <c r="E7" s="444"/>
      <c r="F7" s="444"/>
      <c r="G7" s="444"/>
      <c r="H7" s="444"/>
      <c r="I7" s="444"/>
      <c r="J7" s="444"/>
      <c r="K7" s="444"/>
    </row>
    <row r="8" spans="1:11" ht="21.95" customHeight="1" x14ac:dyDescent="0.15">
      <c r="A8" s="446" t="s">
        <v>40</v>
      </c>
      <c r="B8" s="446"/>
      <c r="C8" s="446"/>
      <c r="D8" s="447"/>
      <c r="E8" s="448" t="s">
        <v>3</v>
      </c>
      <c r="F8" s="548"/>
      <c r="G8" s="549"/>
      <c r="H8" s="549"/>
      <c r="I8" s="549"/>
      <c r="J8" s="458" t="s">
        <v>15</v>
      </c>
      <c r="K8" s="459"/>
    </row>
    <row r="9" spans="1:11" ht="21.95" customHeight="1" thickBot="1" x14ac:dyDescent="0.2">
      <c r="A9" s="449"/>
      <c r="B9" s="449"/>
      <c r="C9" s="449"/>
      <c r="D9" s="450"/>
      <c r="E9" s="451" t="s">
        <v>4</v>
      </c>
      <c r="F9" s="329"/>
      <c r="G9" s="330"/>
      <c r="H9" s="330"/>
      <c r="I9" s="330"/>
      <c r="J9" s="460"/>
      <c r="K9" s="461"/>
    </row>
    <row r="10" spans="1:11" ht="21.95" customHeight="1" x14ac:dyDescent="0.15">
      <c r="A10" s="452" t="s">
        <v>2</v>
      </c>
      <c r="B10" s="452"/>
      <c r="C10" s="452"/>
      <c r="D10" s="453"/>
      <c r="E10" s="451" t="s">
        <v>5</v>
      </c>
      <c r="F10" s="329"/>
      <c r="G10" s="330"/>
      <c r="H10" s="330"/>
      <c r="I10" s="330"/>
      <c r="J10" s="460"/>
      <c r="K10" s="461"/>
    </row>
    <row r="11" spans="1:11" ht="21.95" customHeight="1" x14ac:dyDescent="0.15">
      <c r="A11" s="454"/>
      <c r="B11" s="454"/>
      <c r="C11" s="454"/>
      <c r="D11" s="455"/>
      <c r="E11" s="451" t="s">
        <v>6</v>
      </c>
      <c r="F11" s="329"/>
      <c r="G11" s="330"/>
      <c r="H11" s="330"/>
      <c r="I11" s="330"/>
      <c r="J11" s="460"/>
      <c r="K11" s="461"/>
    </row>
    <row r="12" spans="1:11" ht="21.95" customHeight="1" x14ac:dyDescent="0.15">
      <c r="A12" s="444"/>
      <c r="B12" s="444"/>
      <c r="C12" s="444"/>
      <c r="D12" s="456"/>
      <c r="E12" s="451" t="s">
        <v>0</v>
      </c>
      <c r="F12" s="331"/>
      <c r="G12" s="332"/>
      <c r="H12" s="332"/>
      <c r="I12" s="332"/>
      <c r="J12" s="462"/>
      <c r="K12" s="463"/>
    </row>
    <row r="13" spans="1:11" ht="21.95" customHeight="1" thickBot="1" x14ac:dyDescent="0.2">
      <c r="A13" s="444"/>
      <c r="B13" s="444"/>
      <c r="C13" s="444"/>
      <c r="D13" s="444"/>
      <c r="E13" s="457" t="s">
        <v>119</v>
      </c>
      <c r="F13" s="362" t="s">
        <v>120</v>
      </c>
      <c r="G13" s="363"/>
      <c r="H13" s="363"/>
      <c r="I13" s="363"/>
      <c r="J13" s="363"/>
      <c r="K13" s="364"/>
    </row>
    <row r="14" spans="1:11" ht="15" customHeight="1" x14ac:dyDescent="0.15">
      <c r="A14" s="365" t="s">
        <v>123</v>
      </c>
      <c r="B14" s="365"/>
      <c r="C14" s="365"/>
      <c r="D14" s="365"/>
      <c r="E14" s="464" t="s">
        <v>13</v>
      </c>
      <c r="F14" s="465"/>
      <c r="G14" s="465"/>
      <c r="H14" s="465"/>
      <c r="I14" s="465"/>
      <c r="J14" s="465"/>
      <c r="K14" s="466"/>
    </row>
    <row r="15" spans="1:11" ht="15" customHeight="1" x14ac:dyDescent="0.15">
      <c r="A15" s="365"/>
      <c r="B15" s="365"/>
      <c r="C15" s="365"/>
      <c r="D15" s="365"/>
      <c r="E15" s="467" t="s">
        <v>7</v>
      </c>
      <c r="F15" s="468"/>
      <c r="G15" s="469" t="s">
        <v>8</v>
      </c>
      <c r="H15" s="470" t="s">
        <v>9</v>
      </c>
      <c r="I15" s="460" t="s">
        <v>10</v>
      </c>
      <c r="J15" s="460"/>
      <c r="K15" s="461"/>
    </row>
    <row r="16" spans="1:11" ht="15" customHeight="1" thickBot="1" x14ac:dyDescent="0.2">
      <c r="A16" s="444"/>
      <c r="B16" s="444"/>
      <c r="C16" s="444"/>
      <c r="D16" s="472"/>
      <c r="E16" s="337"/>
      <c r="F16" s="338"/>
      <c r="G16" s="341"/>
      <c r="H16" s="550" t="s">
        <v>11</v>
      </c>
      <c r="I16" s="343"/>
      <c r="J16" s="344"/>
      <c r="K16" s="345"/>
    </row>
    <row r="17" spans="1:11" ht="15" customHeight="1" x14ac:dyDescent="0.15">
      <c r="A17" s="551" t="s">
        <v>16</v>
      </c>
      <c r="B17" s="552"/>
      <c r="C17" s="348"/>
      <c r="D17" s="349"/>
      <c r="E17" s="339"/>
      <c r="F17" s="340"/>
      <c r="G17" s="342"/>
      <c r="H17" s="553" t="s">
        <v>12</v>
      </c>
      <c r="I17" s="346"/>
      <c r="J17" s="346"/>
      <c r="K17" s="347"/>
    </row>
    <row r="18" spans="1:11" ht="15" customHeight="1" x14ac:dyDescent="0.15">
      <c r="A18" s="554"/>
      <c r="B18" s="335"/>
      <c r="C18" s="350"/>
      <c r="D18" s="351"/>
      <c r="E18" s="326" t="s">
        <v>14</v>
      </c>
      <c r="F18" s="327"/>
      <c r="G18" s="327"/>
      <c r="H18" s="327"/>
      <c r="I18" s="327"/>
      <c r="J18" s="327"/>
      <c r="K18" s="328"/>
    </row>
    <row r="19" spans="1:11" ht="15" customHeight="1" x14ac:dyDescent="0.15">
      <c r="A19" s="555"/>
      <c r="B19" s="556"/>
      <c r="C19" s="352"/>
      <c r="D19" s="353"/>
      <c r="E19" s="337"/>
      <c r="F19" s="354"/>
      <c r="G19" s="354"/>
      <c r="H19" s="354"/>
      <c r="I19" s="354"/>
      <c r="J19" s="354"/>
      <c r="K19" s="355"/>
    </row>
    <row r="20" spans="1:11" ht="15" customHeight="1" x14ac:dyDescent="0.15">
      <c r="A20" s="566" t="s">
        <v>55</v>
      </c>
      <c r="B20" s="567"/>
      <c r="C20" s="568">
        <f>G33</f>
        <v>0</v>
      </c>
      <c r="D20" s="569"/>
      <c r="E20" s="356"/>
      <c r="F20" s="357"/>
      <c r="G20" s="357"/>
      <c r="H20" s="357"/>
      <c r="I20" s="357"/>
      <c r="J20" s="357"/>
      <c r="K20" s="358"/>
    </row>
    <row r="21" spans="1:11" ht="15" customHeight="1" x14ac:dyDescent="0.15">
      <c r="A21" s="570"/>
      <c r="B21" s="571"/>
      <c r="C21" s="572"/>
      <c r="D21" s="573"/>
      <c r="E21" s="356"/>
      <c r="F21" s="357"/>
      <c r="G21" s="357"/>
      <c r="H21" s="357"/>
      <c r="I21" s="357"/>
      <c r="J21" s="357"/>
      <c r="K21" s="358"/>
    </row>
    <row r="22" spans="1:11" ht="15" customHeight="1" thickBot="1" x14ac:dyDescent="0.2">
      <c r="A22" s="574"/>
      <c r="B22" s="575"/>
      <c r="C22" s="576"/>
      <c r="D22" s="577"/>
      <c r="E22" s="359"/>
      <c r="F22" s="360"/>
      <c r="G22" s="360"/>
      <c r="H22" s="360"/>
      <c r="I22" s="360"/>
      <c r="J22" s="360"/>
      <c r="K22" s="361"/>
    </row>
    <row r="23" spans="1:11" ht="15" customHeight="1" thickBot="1" x14ac:dyDescent="0.2">
      <c r="A23" s="444"/>
      <c r="B23" s="444"/>
      <c r="C23" s="444"/>
      <c r="D23" s="444"/>
      <c r="E23" s="444"/>
      <c r="F23" s="444"/>
      <c r="G23" s="444"/>
      <c r="H23" s="444"/>
      <c r="I23" s="444"/>
      <c r="J23" s="444"/>
      <c r="K23" s="444"/>
    </row>
    <row r="24" spans="1:11" ht="20.100000000000001" customHeight="1" x14ac:dyDescent="0.15">
      <c r="A24" s="366" t="s">
        <v>118</v>
      </c>
      <c r="B24" s="367"/>
      <c r="C24" s="367"/>
      <c r="D24" s="368"/>
      <c r="E24" s="479" t="s">
        <v>46</v>
      </c>
      <c r="F24" s="480"/>
      <c r="G24" s="481" t="s">
        <v>22</v>
      </c>
      <c r="H24" s="482"/>
      <c r="I24" s="481" t="s">
        <v>23</v>
      </c>
      <c r="J24" s="481"/>
      <c r="K24" s="482"/>
    </row>
    <row r="25" spans="1:11" ht="20.100000000000001" customHeight="1" thickBot="1" x14ac:dyDescent="0.2">
      <c r="A25" s="369"/>
      <c r="B25" s="370"/>
      <c r="C25" s="370"/>
      <c r="D25" s="371"/>
      <c r="E25" s="333"/>
      <c r="F25" s="334"/>
      <c r="G25" s="483"/>
      <c r="H25" s="484"/>
      <c r="I25" s="483"/>
      <c r="J25" s="483"/>
      <c r="K25" s="484"/>
    </row>
    <row r="26" spans="1:11" ht="20.100000000000001" customHeight="1" x14ac:dyDescent="0.15">
      <c r="A26" s="473" t="s">
        <v>44</v>
      </c>
      <c r="B26" s="458"/>
      <c r="C26" s="474" t="s">
        <v>45</v>
      </c>
      <c r="D26" s="459"/>
      <c r="E26" s="485" t="s">
        <v>112</v>
      </c>
      <c r="F26" s="463"/>
      <c r="G26" s="465"/>
      <c r="H26" s="466"/>
      <c r="I26" s="465"/>
      <c r="J26" s="465"/>
      <c r="K26" s="466"/>
    </row>
    <row r="27" spans="1:11" ht="20.100000000000001" customHeight="1" thickBot="1" x14ac:dyDescent="0.2">
      <c r="A27" s="475"/>
      <c r="B27" s="476"/>
      <c r="C27" s="477"/>
      <c r="D27" s="478"/>
      <c r="E27" s="557" t="s">
        <v>42</v>
      </c>
      <c r="F27" s="558"/>
      <c r="G27" s="558"/>
      <c r="H27" s="559"/>
      <c r="I27" s="560" t="s">
        <v>43</v>
      </c>
      <c r="J27" s="561"/>
      <c r="K27" s="562"/>
    </row>
    <row r="28" spans="1:11" ht="23.1" customHeight="1" thickBot="1" x14ac:dyDescent="0.2">
      <c r="A28" s="372"/>
      <c r="B28" s="563"/>
      <c r="C28" s="373"/>
      <c r="D28" s="374"/>
      <c r="E28" s="486" t="s">
        <v>36</v>
      </c>
      <c r="F28" s="487"/>
      <c r="G28" s="487"/>
      <c r="H28" s="487"/>
      <c r="I28" s="487"/>
      <c r="J28" s="487"/>
      <c r="K28" s="488"/>
    </row>
    <row r="29" spans="1:11" ht="23.1" customHeight="1" x14ac:dyDescent="0.15">
      <c r="A29" s="375"/>
      <c r="B29" s="564"/>
      <c r="C29" s="376"/>
      <c r="D29" s="377"/>
      <c r="E29" s="489" t="s">
        <v>17</v>
      </c>
      <c r="F29" s="490"/>
      <c r="G29" s="444">
        <f>G30+G31</f>
        <v>0</v>
      </c>
      <c r="H29" s="491" t="s">
        <v>24</v>
      </c>
      <c r="I29" s="492">
        <f>E25*G29%</f>
        <v>0</v>
      </c>
      <c r="J29" s="493"/>
      <c r="K29" s="494" t="s">
        <v>25</v>
      </c>
    </row>
    <row r="30" spans="1:11" ht="23.1" customHeight="1" x14ac:dyDescent="0.15">
      <c r="A30" s="375"/>
      <c r="B30" s="564"/>
      <c r="C30" s="376"/>
      <c r="D30" s="377"/>
      <c r="E30" s="495" t="s">
        <v>18</v>
      </c>
      <c r="F30" s="496"/>
      <c r="G30" s="82"/>
      <c r="H30" s="491" t="s">
        <v>24</v>
      </c>
      <c r="I30" s="511">
        <f>E25*G30%</f>
        <v>0</v>
      </c>
      <c r="J30" s="512"/>
      <c r="K30" s="494" t="s">
        <v>25</v>
      </c>
    </row>
    <row r="31" spans="1:11" ht="23.1" customHeight="1" thickBot="1" x14ac:dyDescent="0.2">
      <c r="A31" s="375"/>
      <c r="B31" s="564"/>
      <c r="C31" s="376"/>
      <c r="D31" s="377"/>
      <c r="E31" s="497" t="s">
        <v>19</v>
      </c>
      <c r="F31" s="498"/>
      <c r="G31" s="81"/>
      <c r="H31" s="491" t="s">
        <v>24</v>
      </c>
      <c r="I31" s="513">
        <f>E25*G31%</f>
        <v>0</v>
      </c>
      <c r="J31" s="514"/>
      <c r="K31" s="494" t="s">
        <v>25</v>
      </c>
    </row>
    <row r="32" spans="1:11" ht="23.1" customHeight="1" thickBot="1" x14ac:dyDescent="0.2">
      <c r="A32" s="375"/>
      <c r="B32" s="564"/>
      <c r="C32" s="376"/>
      <c r="D32" s="377"/>
      <c r="E32" s="499" t="s">
        <v>20</v>
      </c>
      <c r="F32" s="500"/>
      <c r="G32" s="502">
        <v>10</v>
      </c>
      <c r="H32" s="503" t="s">
        <v>24</v>
      </c>
      <c r="I32" s="504">
        <f>I31*G32%</f>
        <v>0</v>
      </c>
      <c r="J32" s="505"/>
      <c r="K32" s="506" t="s">
        <v>25</v>
      </c>
    </row>
    <row r="33" spans="1:11" ht="23.1" customHeight="1" thickBot="1" x14ac:dyDescent="0.2">
      <c r="A33" s="375"/>
      <c r="B33" s="564"/>
      <c r="C33" s="376"/>
      <c r="D33" s="377"/>
      <c r="E33" s="501" t="s">
        <v>21</v>
      </c>
      <c r="F33" s="500"/>
      <c r="G33" s="507">
        <f>I31+I32</f>
        <v>0</v>
      </c>
      <c r="H33" s="508"/>
      <c r="I33" s="508"/>
      <c r="J33" s="508"/>
      <c r="K33" s="509" t="s">
        <v>25</v>
      </c>
    </row>
    <row r="34" spans="1:11" ht="23.1" customHeight="1" thickBot="1" x14ac:dyDescent="0.2">
      <c r="A34" s="378"/>
      <c r="B34" s="565"/>
      <c r="C34" s="379"/>
      <c r="D34" s="380"/>
      <c r="E34" s="499" t="s">
        <v>58</v>
      </c>
      <c r="F34" s="500"/>
      <c r="G34" s="510">
        <f>100-G29</f>
        <v>100</v>
      </c>
      <c r="H34" s="503" t="s">
        <v>24</v>
      </c>
      <c r="I34" s="504">
        <f>E25*G34%</f>
        <v>0</v>
      </c>
      <c r="J34" s="505"/>
      <c r="K34" s="506" t="s">
        <v>25</v>
      </c>
    </row>
    <row r="35" spans="1:11" x14ac:dyDescent="0.15">
      <c r="A35" s="515"/>
      <c r="B35" s="515"/>
      <c r="C35" s="515"/>
      <c r="D35" s="515"/>
      <c r="E35" s="516"/>
      <c r="F35" s="516"/>
      <c r="G35" s="515"/>
      <c r="H35" s="515"/>
      <c r="I35" s="515"/>
      <c r="J35" s="515"/>
      <c r="K35" s="517"/>
    </row>
    <row r="36" spans="1:11" ht="17.100000000000001" customHeight="1" x14ac:dyDescent="0.15">
      <c r="A36" s="518" t="s">
        <v>98</v>
      </c>
      <c r="B36" s="518"/>
      <c r="C36" s="518"/>
      <c r="D36" s="518"/>
      <c r="E36" s="518"/>
      <c r="F36" s="518"/>
      <c r="G36" s="518"/>
      <c r="H36" s="518"/>
      <c r="I36" s="518"/>
      <c r="J36" s="518"/>
      <c r="K36" s="518"/>
    </row>
    <row r="37" spans="1:11" ht="17.100000000000001" customHeight="1" x14ac:dyDescent="0.15">
      <c r="A37" s="454" t="s">
        <v>109</v>
      </c>
      <c r="B37" s="454"/>
      <c r="C37" s="454"/>
      <c r="D37" s="454"/>
      <c r="E37" s="454"/>
      <c r="F37" s="454"/>
      <c r="G37" s="454"/>
      <c r="H37" s="454"/>
      <c r="I37" s="454"/>
      <c r="J37" s="454"/>
      <c r="K37" s="454"/>
    </row>
    <row r="38" spans="1:11" ht="17.100000000000001" customHeight="1" x14ac:dyDescent="0.15">
      <c r="A38" s="454" t="s">
        <v>100</v>
      </c>
      <c r="B38" s="454"/>
      <c r="C38" s="454"/>
      <c r="D38" s="454"/>
      <c r="E38" s="454"/>
      <c r="F38" s="454"/>
      <c r="G38" s="454"/>
      <c r="H38" s="454"/>
      <c r="I38" s="454"/>
      <c r="J38" s="454"/>
      <c r="K38" s="454"/>
    </row>
    <row r="39" spans="1:11" ht="17.100000000000001" customHeight="1" x14ac:dyDescent="0.15">
      <c r="A39" s="454" t="s">
        <v>99</v>
      </c>
      <c r="B39" s="454"/>
      <c r="C39" s="454"/>
      <c r="D39" s="454"/>
      <c r="E39" s="454"/>
      <c r="F39" s="454"/>
      <c r="G39" s="454"/>
      <c r="H39" s="454"/>
      <c r="I39" s="454"/>
      <c r="J39" s="454"/>
      <c r="K39" s="454"/>
    </row>
    <row r="40" spans="1:11" ht="8.25" customHeight="1" thickBot="1" x14ac:dyDescent="0.2">
      <c r="A40" s="519"/>
      <c r="B40" s="519"/>
      <c r="C40" s="519"/>
      <c r="D40" s="519"/>
      <c r="E40" s="519"/>
      <c r="F40" s="519"/>
      <c r="G40" s="519"/>
      <c r="H40" s="519"/>
      <c r="I40" s="519"/>
      <c r="J40" s="519"/>
      <c r="K40" s="519"/>
    </row>
    <row r="41" spans="1:11" ht="6.75" customHeight="1" x14ac:dyDescent="0.15">
      <c r="A41" s="444"/>
      <c r="B41" s="444"/>
      <c r="C41" s="444"/>
      <c r="D41" s="444"/>
      <c r="E41" s="444"/>
      <c r="F41" s="444"/>
      <c r="G41" s="444"/>
      <c r="H41" s="444"/>
      <c r="I41" s="444"/>
      <c r="J41" s="444"/>
      <c r="K41" s="444"/>
    </row>
    <row r="42" spans="1:11" ht="13.5" customHeight="1" x14ac:dyDescent="0.15">
      <c r="A42" s="520" t="s">
        <v>38</v>
      </c>
      <c r="B42" s="520"/>
      <c r="C42" s="520"/>
      <c r="D42" s="520"/>
      <c r="E42" s="521" t="s">
        <v>37</v>
      </c>
      <c r="F42" s="521"/>
      <c r="G42" s="521"/>
      <c r="H42" s="521"/>
      <c r="I42" s="521"/>
      <c r="J42" s="522"/>
      <c r="K42" s="444"/>
    </row>
    <row r="43" spans="1:11" ht="13.5" customHeight="1" x14ac:dyDescent="0.15">
      <c r="A43" s="520"/>
      <c r="B43" s="520"/>
      <c r="C43" s="520"/>
      <c r="D43" s="520"/>
      <c r="E43" s="521"/>
      <c r="F43" s="521"/>
      <c r="G43" s="521"/>
      <c r="H43" s="521"/>
      <c r="I43" s="521"/>
      <c r="J43" s="522"/>
      <c r="K43" s="444"/>
    </row>
    <row r="44" spans="1:11" ht="14.25" thickBot="1" x14ac:dyDescent="0.2">
      <c r="A44" s="523"/>
      <c r="B44" s="523"/>
      <c r="C44" s="523"/>
      <c r="D44" s="523"/>
      <c r="E44" s="523"/>
      <c r="F44" s="523"/>
      <c r="G44" s="444"/>
      <c r="H44" s="444"/>
      <c r="I44" s="444"/>
      <c r="J44" s="444"/>
      <c r="K44" s="444"/>
    </row>
    <row r="45" spans="1:11" ht="15" thickBot="1" x14ac:dyDescent="0.2">
      <c r="A45" s="444"/>
      <c r="B45" s="524" t="s">
        <v>35</v>
      </c>
      <c r="C45" s="525"/>
      <c r="D45" s="525"/>
      <c r="E45" s="525"/>
      <c r="F45" s="524" t="s">
        <v>33</v>
      </c>
      <c r="G45" s="525"/>
      <c r="H45" s="525"/>
      <c r="I45" s="526"/>
      <c r="J45" s="527"/>
      <c r="K45" s="444"/>
    </row>
    <row r="46" spans="1:11" ht="15" thickBot="1" x14ac:dyDescent="0.2">
      <c r="A46" s="444"/>
      <c r="B46" s="528" t="s">
        <v>32</v>
      </c>
      <c r="C46" s="529"/>
      <c r="D46" s="530" t="s">
        <v>34</v>
      </c>
      <c r="E46" s="530"/>
      <c r="F46" s="531"/>
      <c r="G46" s="532"/>
      <c r="H46" s="532"/>
      <c r="I46" s="533"/>
      <c r="J46" s="527"/>
      <c r="K46" s="523"/>
    </row>
    <row r="47" spans="1:11" x14ac:dyDescent="0.15">
      <c r="A47" s="444"/>
      <c r="B47" s="534"/>
      <c r="C47" s="461"/>
      <c r="D47" s="460"/>
      <c r="E47" s="460"/>
      <c r="F47" s="534"/>
      <c r="G47" s="460"/>
      <c r="H47" s="460"/>
      <c r="I47" s="461"/>
      <c r="J47" s="535"/>
      <c r="K47" s="523"/>
    </row>
    <row r="48" spans="1:11" ht="14.25" thickBot="1" x14ac:dyDescent="0.2">
      <c r="A48" s="444"/>
      <c r="B48" s="534"/>
      <c r="C48" s="461"/>
      <c r="D48" s="460"/>
      <c r="E48" s="460"/>
      <c r="F48" s="534"/>
      <c r="G48" s="460"/>
      <c r="H48" s="460"/>
      <c r="I48" s="461"/>
      <c r="J48" s="535"/>
      <c r="K48" s="523"/>
    </row>
    <row r="49" spans="1:11" x14ac:dyDescent="0.15">
      <c r="A49" s="444"/>
      <c r="B49" s="473"/>
      <c r="C49" s="459"/>
      <c r="D49" s="458"/>
      <c r="E49" s="459"/>
      <c r="F49" s="534"/>
      <c r="G49" s="460"/>
      <c r="H49" s="460"/>
      <c r="I49" s="461"/>
      <c r="J49" s="535"/>
      <c r="K49" s="523"/>
    </row>
    <row r="50" spans="1:11" ht="14.25" thickBot="1" x14ac:dyDescent="0.2">
      <c r="A50" s="444"/>
      <c r="B50" s="475"/>
      <c r="C50" s="478"/>
      <c r="D50" s="476"/>
      <c r="E50" s="478"/>
      <c r="F50" s="534"/>
      <c r="G50" s="460"/>
      <c r="H50" s="460"/>
      <c r="I50" s="461"/>
      <c r="J50" s="535"/>
      <c r="K50" s="523"/>
    </row>
    <row r="51" spans="1:11" x14ac:dyDescent="0.15">
      <c r="A51" s="444"/>
      <c r="B51" s="534"/>
      <c r="C51" s="461"/>
      <c r="D51" s="460"/>
      <c r="E51" s="460"/>
      <c r="F51" s="534"/>
      <c r="G51" s="460"/>
      <c r="H51" s="460"/>
      <c r="I51" s="461"/>
      <c r="J51" s="535"/>
      <c r="K51" s="523"/>
    </row>
    <row r="52" spans="1:11" ht="14.25" thickBot="1" x14ac:dyDescent="0.2">
      <c r="A52" s="444"/>
      <c r="B52" s="534"/>
      <c r="C52" s="461"/>
      <c r="D52" s="460"/>
      <c r="E52" s="460"/>
      <c r="F52" s="534"/>
      <c r="G52" s="460"/>
      <c r="H52" s="460"/>
      <c r="I52" s="461"/>
      <c r="J52" s="535"/>
      <c r="K52" s="444"/>
    </row>
    <row r="53" spans="1:11" x14ac:dyDescent="0.15">
      <c r="A53" s="444"/>
      <c r="B53" s="473"/>
      <c r="C53" s="459"/>
      <c r="D53" s="458"/>
      <c r="E53" s="459"/>
      <c r="F53" s="534"/>
      <c r="G53" s="460"/>
      <c r="H53" s="460"/>
      <c r="I53" s="461"/>
      <c r="J53" s="535"/>
      <c r="K53" s="535"/>
    </row>
    <row r="54" spans="1:11" ht="14.25" thickBot="1" x14ac:dyDescent="0.2">
      <c r="A54" s="444"/>
      <c r="B54" s="475"/>
      <c r="C54" s="478"/>
      <c r="D54" s="476"/>
      <c r="E54" s="478"/>
      <c r="F54" s="534"/>
      <c r="G54" s="460"/>
      <c r="H54" s="460"/>
      <c r="I54" s="461"/>
      <c r="J54" s="535"/>
      <c r="K54" s="444"/>
    </row>
    <row r="55" spans="1:11" x14ac:dyDescent="0.15">
      <c r="A55" s="444"/>
      <c r="B55" s="534"/>
      <c r="C55" s="461"/>
      <c r="D55" s="460"/>
      <c r="E55" s="460"/>
      <c r="F55" s="534"/>
      <c r="G55" s="460"/>
      <c r="H55" s="460"/>
      <c r="I55" s="461"/>
      <c r="J55" s="535"/>
      <c r="K55" s="444"/>
    </row>
    <row r="56" spans="1:11" ht="14.25" thickBot="1" x14ac:dyDescent="0.2">
      <c r="A56" s="444"/>
      <c r="B56" s="475"/>
      <c r="C56" s="478"/>
      <c r="D56" s="476"/>
      <c r="E56" s="476"/>
      <c r="F56" s="475"/>
      <c r="G56" s="476"/>
      <c r="H56" s="476"/>
      <c r="I56" s="478"/>
      <c r="J56" s="535"/>
      <c r="K56" s="444"/>
    </row>
    <row r="57" spans="1:11" ht="13.5" customHeight="1" thickBot="1" x14ac:dyDescent="0.2">
      <c r="A57" s="444"/>
      <c r="B57" s="444"/>
      <c r="C57" s="444"/>
      <c r="D57" s="444"/>
      <c r="E57" s="536"/>
      <c r="F57" s="536"/>
      <c r="G57" s="444"/>
      <c r="H57" s="444"/>
      <c r="I57" s="444"/>
      <c r="J57" s="444"/>
      <c r="K57" s="444"/>
    </row>
    <row r="58" spans="1:11" ht="14.25" thickBot="1" x14ac:dyDescent="0.2">
      <c r="A58" s="523"/>
      <c r="B58" s="486" t="s">
        <v>1</v>
      </c>
      <c r="C58" s="487"/>
      <c r="D58" s="488"/>
      <c r="E58" s="523"/>
      <c r="F58" s="537" t="s">
        <v>26</v>
      </c>
      <c r="G58" s="538" t="s">
        <v>27</v>
      </c>
      <c r="H58" s="486" t="s">
        <v>28</v>
      </c>
      <c r="I58" s="488"/>
      <c r="J58" s="535"/>
      <c r="K58" s="523"/>
    </row>
    <row r="59" spans="1:11" x14ac:dyDescent="0.15">
      <c r="A59" s="523"/>
      <c r="B59" s="473" t="s">
        <v>29</v>
      </c>
      <c r="C59" s="458"/>
      <c r="D59" s="459"/>
      <c r="E59" s="523"/>
      <c r="F59" s="539"/>
      <c r="G59" s="540"/>
      <c r="H59" s="541"/>
      <c r="I59" s="482"/>
      <c r="J59" s="542"/>
      <c r="K59" s="523"/>
    </row>
    <row r="60" spans="1:11" ht="14.25" thickBot="1" x14ac:dyDescent="0.2">
      <c r="A60" s="523"/>
      <c r="B60" s="475"/>
      <c r="C60" s="476"/>
      <c r="D60" s="478"/>
      <c r="E60" s="523"/>
      <c r="F60" s="543"/>
      <c r="G60" s="544"/>
      <c r="H60" s="545"/>
      <c r="I60" s="546"/>
      <c r="J60" s="542"/>
      <c r="K60" s="523"/>
    </row>
    <row r="61" spans="1:11" x14ac:dyDescent="0.15">
      <c r="A61" s="444"/>
      <c r="B61" s="444"/>
      <c r="C61" s="444"/>
      <c r="D61" s="444"/>
      <c r="E61" s="444"/>
      <c r="F61" s="444"/>
      <c r="G61" s="444"/>
      <c r="H61" s="444"/>
      <c r="I61" s="444"/>
      <c r="J61" s="444"/>
      <c r="K61" s="444"/>
    </row>
    <row r="62" spans="1:11" ht="15" customHeight="1" x14ac:dyDescent="0.15">
      <c r="A62" s="454" t="s">
        <v>39</v>
      </c>
      <c r="B62" s="454"/>
      <c r="C62" s="454"/>
      <c r="D62" s="454"/>
      <c r="E62" s="454"/>
      <c r="F62" s="454"/>
      <c r="G62" s="454"/>
      <c r="H62" s="454"/>
      <c r="I62" s="454"/>
      <c r="J62" s="454"/>
      <c r="K62" s="454"/>
    </row>
    <row r="63" spans="1:11" ht="15" customHeight="1" x14ac:dyDescent="0.15">
      <c r="A63" s="454" t="s">
        <v>47</v>
      </c>
      <c r="B63" s="454"/>
      <c r="C63" s="454"/>
      <c r="D63" s="454"/>
      <c r="E63" s="454"/>
      <c r="F63" s="454"/>
      <c r="G63" s="454"/>
      <c r="H63" s="454"/>
      <c r="I63" s="454"/>
      <c r="J63" s="454"/>
      <c r="K63" s="454"/>
    </row>
    <row r="64" spans="1:11" x14ac:dyDescent="0.15">
      <c r="A64" s="444"/>
      <c r="B64" s="444"/>
      <c r="C64" s="444"/>
      <c r="D64" s="444"/>
      <c r="E64" s="444"/>
      <c r="F64" s="444"/>
      <c r="G64" s="547" t="s">
        <v>111</v>
      </c>
      <c r="H64" s="547"/>
      <c r="I64" s="547"/>
      <c r="J64" s="547"/>
      <c r="K64" s="547"/>
    </row>
    <row r="65" spans="1:11" x14ac:dyDescent="0.15">
      <c r="A65" s="444"/>
      <c r="B65" s="444"/>
      <c r="C65" s="444"/>
      <c r="D65" s="444"/>
      <c r="E65" s="444"/>
      <c r="F65" s="444"/>
      <c r="G65" s="547"/>
      <c r="H65" s="547"/>
      <c r="I65" s="547"/>
      <c r="J65" s="547"/>
      <c r="K65" s="547"/>
    </row>
  </sheetData>
  <sheetProtection sheet="1" scenarios="1"/>
  <protectedRanges>
    <protectedRange sqref="F5 F8 F13 A14 E16 G16 I16 E19 A24 E25 A28:D34 G30:G31 C17" name="範囲1"/>
  </protectedRanges>
  <mergeCells count="79">
    <mergeCell ref="A62:K62"/>
    <mergeCell ref="A63:K63"/>
    <mergeCell ref="G64:K65"/>
    <mergeCell ref="D55:E56"/>
    <mergeCell ref="B58:D58"/>
    <mergeCell ref="H58:I58"/>
    <mergeCell ref="B59:D60"/>
    <mergeCell ref="F59:F60"/>
    <mergeCell ref="G59:G60"/>
    <mergeCell ref="H59:I60"/>
    <mergeCell ref="B47:C48"/>
    <mergeCell ref="D47:E48"/>
    <mergeCell ref="F47:I56"/>
    <mergeCell ref="B49:C50"/>
    <mergeCell ref="D49:E50"/>
    <mergeCell ref="B51:C52"/>
    <mergeCell ref="D51:E52"/>
    <mergeCell ref="B53:C54"/>
    <mergeCell ref="D53:E54"/>
    <mergeCell ref="B55:C56"/>
    <mergeCell ref="A42:D43"/>
    <mergeCell ref="E42:I43"/>
    <mergeCell ref="B45:E45"/>
    <mergeCell ref="F45:I46"/>
    <mergeCell ref="B46:C46"/>
    <mergeCell ref="D46:E46"/>
    <mergeCell ref="E34:F34"/>
    <mergeCell ref="I34:J34"/>
    <mergeCell ref="A36:K36"/>
    <mergeCell ref="A37:K37"/>
    <mergeCell ref="A38:K38"/>
    <mergeCell ref="A39:K39"/>
    <mergeCell ref="I30:J30"/>
    <mergeCell ref="E31:F31"/>
    <mergeCell ref="I31:J31"/>
    <mergeCell ref="E32:F32"/>
    <mergeCell ref="I32:J32"/>
    <mergeCell ref="E33:F33"/>
    <mergeCell ref="G33:J33"/>
    <mergeCell ref="C26:D27"/>
    <mergeCell ref="E26:F26"/>
    <mergeCell ref="E27:H27"/>
    <mergeCell ref="I27:K27"/>
    <mergeCell ref="A28:B34"/>
    <mergeCell ref="C28:D34"/>
    <mergeCell ref="E28:K28"/>
    <mergeCell ref="E29:F29"/>
    <mergeCell ref="I29:J29"/>
    <mergeCell ref="E30:F30"/>
    <mergeCell ref="E18:K18"/>
    <mergeCell ref="E19:K22"/>
    <mergeCell ref="A20:B22"/>
    <mergeCell ref="C20:D22"/>
    <mergeCell ref="A24:D25"/>
    <mergeCell ref="E24:F24"/>
    <mergeCell ref="G24:H26"/>
    <mergeCell ref="I24:K26"/>
    <mergeCell ref="E25:F25"/>
    <mergeCell ref="A26:B27"/>
    <mergeCell ref="F13:K13"/>
    <mergeCell ref="A14:D15"/>
    <mergeCell ref="E14:K14"/>
    <mergeCell ref="E15:F15"/>
    <mergeCell ref="I15:K15"/>
    <mergeCell ref="E16:F17"/>
    <mergeCell ref="G16:G17"/>
    <mergeCell ref="I16:K17"/>
    <mergeCell ref="A17:B19"/>
    <mergeCell ref="C17:D19"/>
    <mergeCell ref="B2:H4"/>
    <mergeCell ref="F5:K6"/>
    <mergeCell ref="A8:D9"/>
    <mergeCell ref="F8:I8"/>
    <mergeCell ref="J8:K12"/>
    <mergeCell ref="F9:I9"/>
    <mergeCell ref="A10:D11"/>
    <mergeCell ref="F10:I10"/>
    <mergeCell ref="F11:I11"/>
    <mergeCell ref="F12:I12"/>
  </mergeCells>
  <phoneticPr fontId="1"/>
  <pageMargins left="0.62992125984251968" right="0.35433070866141736" top="0.19685039370078741" bottom="0.74803149606299213" header="0.31496062992125984" footer="0.31496062992125984"/>
  <pageSetup paperSize="9" scale="8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0E2DEF-C8E6-4BD4-A822-8E17CB2D9116}">
  <dimension ref="A1:Q49"/>
  <sheetViews>
    <sheetView view="pageBreakPreview" topLeftCell="A28" zoomScale="70" zoomScaleNormal="70" zoomScaleSheetLayoutView="70" workbookViewId="0">
      <selection activeCell="V15" sqref="V15"/>
    </sheetView>
  </sheetViews>
  <sheetFormatPr defaultRowHeight="13.5" x14ac:dyDescent="0.15"/>
  <cols>
    <col min="1" max="1" width="7.25" style="26" customWidth="1"/>
    <col min="2" max="2" width="6.5" style="26" customWidth="1"/>
    <col min="3" max="12" width="9" style="26"/>
    <col min="13" max="14" width="9" style="71"/>
    <col min="15" max="16384" width="9" style="26"/>
  </cols>
  <sheetData>
    <row r="1" spans="1:17" ht="45" customHeight="1" x14ac:dyDescent="0.15">
      <c r="A1" s="257" t="s">
        <v>89</v>
      </c>
      <c r="B1" s="257"/>
      <c r="C1" s="257"/>
      <c r="D1" s="257"/>
      <c r="E1" s="257"/>
      <c r="F1" s="257"/>
      <c r="G1" s="257"/>
      <c r="H1" s="257"/>
      <c r="I1" s="257"/>
      <c r="J1" s="257"/>
      <c r="K1" s="257"/>
      <c r="L1" s="257"/>
      <c r="M1" s="257"/>
      <c r="N1" s="257"/>
      <c r="O1" s="257"/>
      <c r="P1" s="257"/>
      <c r="Q1" s="257"/>
    </row>
    <row r="2" spans="1:17" ht="45" customHeight="1" x14ac:dyDescent="0.15">
      <c r="A2" s="257"/>
      <c r="B2" s="257"/>
      <c r="C2" s="257"/>
      <c r="D2" s="257"/>
      <c r="E2" s="257"/>
      <c r="F2" s="257"/>
      <c r="G2" s="257"/>
      <c r="H2" s="257"/>
      <c r="I2" s="257"/>
      <c r="J2" s="257"/>
      <c r="K2" s="257"/>
      <c r="L2" s="257"/>
      <c r="M2" s="257"/>
      <c r="N2" s="257"/>
      <c r="O2" s="257"/>
      <c r="P2" s="257"/>
      <c r="Q2" s="257"/>
    </row>
    <row r="3" spans="1:17" ht="45" customHeight="1" x14ac:dyDescent="0.15">
      <c r="A3" s="390" t="s">
        <v>121</v>
      </c>
      <c r="B3" s="390"/>
      <c r="C3" s="390"/>
      <c r="D3" s="390"/>
      <c r="E3" s="390"/>
      <c r="F3" s="390"/>
      <c r="G3" s="390"/>
      <c r="H3" s="390"/>
      <c r="I3" s="390"/>
      <c r="J3" s="390"/>
      <c r="K3" s="390"/>
      <c r="L3" s="390"/>
      <c r="M3" s="390"/>
      <c r="N3" s="390"/>
      <c r="O3" s="390"/>
      <c r="P3" s="390"/>
      <c r="Q3" s="390"/>
    </row>
    <row r="4" spans="1:17" s="28" customFormat="1" ht="45" customHeight="1" x14ac:dyDescent="0.15">
      <c r="A4" s="57" t="s">
        <v>125</v>
      </c>
      <c r="D4" s="391"/>
      <c r="E4" s="391"/>
      <c r="K4" s="30"/>
      <c r="L4" s="30" t="s">
        <v>72</v>
      </c>
      <c r="M4" s="391"/>
      <c r="N4" s="391"/>
      <c r="O4" s="391"/>
      <c r="P4" s="391"/>
      <c r="Q4" s="391"/>
    </row>
    <row r="5" spans="1:17" ht="45" customHeight="1" x14ac:dyDescent="0.15">
      <c r="G5" s="31"/>
      <c r="H5" s="31"/>
      <c r="I5" s="31"/>
      <c r="J5" s="31"/>
      <c r="K5" s="32"/>
      <c r="L5" s="32"/>
      <c r="M5" s="33"/>
      <c r="N5" s="33"/>
    </row>
    <row r="6" spans="1:17" s="69" customFormat="1" ht="45" customHeight="1" x14ac:dyDescent="0.15">
      <c r="A6" s="249" t="s">
        <v>80</v>
      </c>
      <c r="B6" s="262"/>
      <c r="C6" s="249" t="s">
        <v>62</v>
      </c>
      <c r="D6" s="250"/>
      <c r="E6" s="250"/>
      <c r="F6" s="250"/>
      <c r="G6" s="250"/>
      <c r="H6" s="250"/>
      <c r="I6" s="250"/>
      <c r="J6" s="251"/>
      <c r="K6" s="268" t="s">
        <v>85</v>
      </c>
      <c r="L6" s="269"/>
      <c r="M6" s="270" t="s">
        <v>86</v>
      </c>
      <c r="N6" s="250"/>
      <c r="O6" s="264" t="s">
        <v>87</v>
      </c>
      <c r="P6" s="265"/>
      <c r="Q6" s="266"/>
    </row>
    <row r="7" spans="1:17" s="27" customFormat="1" ht="45" customHeight="1" x14ac:dyDescent="0.15">
      <c r="A7" s="75"/>
      <c r="B7" s="76"/>
      <c r="C7" s="382"/>
      <c r="D7" s="383"/>
      <c r="E7" s="383"/>
      <c r="F7" s="383"/>
      <c r="G7" s="383"/>
      <c r="H7" s="383"/>
      <c r="I7" s="383"/>
      <c r="J7" s="384"/>
      <c r="K7" s="385"/>
      <c r="L7" s="386"/>
      <c r="M7" s="387"/>
      <c r="N7" s="388"/>
      <c r="O7" s="389">
        <f>K7*M7</f>
        <v>0</v>
      </c>
      <c r="P7" s="389"/>
      <c r="Q7" s="389"/>
    </row>
    <row r="8" spans="1:17" s="27" customFormat="1" ht="45" customHeight="1" x14ac:dyDescent="0.15">
      <c r="A8" s="75"/>
      <c r="B8" s="76"/>
      <c r="C8" s="382"/>
      <c r="D8" s="383"/>
      <c r="E8" s="383"/>
      <c r="F8" s="383"/>
      <c r="G8" s="383"/>
      <c r="H8" s="383"/>
      <c r="I8" s="383"/>
      <c r="J8" s="384"/>
      <c r="K8" s="385"/>
      <c r="L8" s="386"/>
      <c r="M8" s="387"/>
      <c r="N8" s="388"/>
      <c r="O8" s="389">
        <f t="shared" ref="O8:O36" si="0">K8*M8</f>
        <v>0</v>
      </c>
      <c r="P8" s="389"/>
      <c r="Q8" s="389"/>
    </row>
    <row r="9" spans="1:17" s="27" customFormat="1" ht="45" customHeight="1" x14ac:dyDescent="0.15">
      <c r="A9" s="75"/>
      <c r="B9" s="76"/>
      <c r="C9" s="382"/>
      <c r="D9" s="383"/>
      <c r="E9" s="383"/>
      <c r="F9" s="383"/>
      <c r="G9" s="383"/>
      <c r="H9" s="383"/>
      <c r="I9" s="383"/>
      <c r="J9" s="384"/>
      <c r="K9" s="385"/>
      <c r="L9" s="386"/>
      <c r="M9" s="387"/>
      <c r="N9" s="388"/>
      <c r="O9" s="389">
        <f t="shared" si="0"/>
        <v>0</v>
      </c>
      <c r="P9" s="389"/>
      <c r="Q9" s="389"/>
    </row>
    <row r="10" spans="1:17" s="27" customFormat="1" ht="45" customHeight="1" x14ac:dyDescent="0.15">
      <c r="A10" s="75"/>
      <c r="B10" s="76"/>
      <c r="C10" s="382"/>
      <c r="D10" s="383"/>
      <c r="E10" s="383"/>
      <c r="F10" s="383"/>
      <c r="G10" s="383"/>
      <c r="H10" s="383"/>
      <c r="I10" s="383"/>
      <c r="J10" s="384"/>
      <c r="K10" s="385"/>
      <c r="L10" s="386"/>
      <c r="M10" s="387"/>
      <c r="N10" s="388"/>
      <c r="O10" s="389">
        <f t="shared" si="0"/>
        <v>0</v>
      </c>
      <c r="P10" s="389"/>
      <c r="Q10" s="389"/>
    </row>
    <row r="11" spans="1:17" s="27" customFormat="1" ht="45" customHeight="1" x14ac:dyDescent="0.15">
      <c r="A11" s="75"/>
      <c r="B11" s="76"/>
      <c r="C11" s="382"/>
      <c r="D11" s="383"/>
      <c r="E11" s="383"/>
      <c r="F11" s="383"/>
      <c r="G11" s="383"/>
      <c r="H11" s="383"/>
      <c r="I11" s="383"/>
      <c r="J11" s="384"/>
      <c r="K11" s="385"/>
      <c r="L11" s="386"/>
      <c r="M11" s="387"/>
      <c r="N11" s="388"/>
      <c r="O11" s="389">
        <f t="shared" si="0"/>
        <v>0</v>
      </c>
      <c r="P11" s="389"/>
      <c r="Q11" s="389"/>
    </row>
    <row r="12" spans="1:17" s="27" customFormat="1" ht="45" customHeight="1" x14ac:dyDescent="0.15">
      <c r="A12" s="75"/>
      <c r="B12" s="76"/>
      <c r="C12" s="382"/>
      <c r="D12" s="383"/>
      <c r="E12" s="383"/>
      <c r="F12" s="383"/>
      <c r="G12" s="383"/>
      <c r="H12" s="383"/>
      <c r="I12" s="383"/>
      <c r="J12" s="384"/>
      <c r="K12" s="385"/>
      <c r="L12" s="386"/>
      <c r="M12" s="387"/>
      <c r="N12" s="388"/>
      <c r="O12" s="389">
        <f t="shared" si="0"/>
        <v>0</v>
      </c>
      <c r="P12" s="389"/>
      <c r="Q12" s="389"/>
    </row>
    <row r="13" spans="1:17" s="27" customFormat="1" ht="45" customHeight="1" x14ac:dyDescent="0.15">
      <c r="A13" s="75"/>
      <c r="B13" s="76"/>
      <c r="C13" s="382"/>
      <c r="D13" s="383"/>
      <c r="E13" s="383"/>
      <c r="F13" s="383"/>
      <c r="G13" s="383"/>
      <c r="H13" s="383"/>
      <c r="I13" s="383"/>
      <c r="J13" s="384"/>
      <c r="K13" s="385"/>
      <c r="L13" s="386"/>
      <c r="M13" s="387"/>
      <c r="N13" s="388"/>
      <c r="O13" s="389">
        <f t="shared" si="0"/>
        <v>0</v>
      </c>
      <c r="P13" s="389"/>
      <c r="Q13" s="389"/>
    </row>
    <row r="14" spans="1:17" s="27" customFormat="1" ht="45" customHeight="1" x14ac:dyDescent="0.15">
      <c r="A14" s="75"/>
      <c r="B14" s="76"/>
      <c r="C14" s="382"/>
      <c r="D14" s="383"/>
      <c r="E14" s="383"/>
      <c r="F14" s="383"/>
      <c r="G14" s="383"/>
      <c r="H14" s="383"/>
      <c r="I14" s="383"/>
      <c r="J14" s="384"/>
      <c r="K14" s="385"/>
      <c r="L14" s="386"/>
      <c r="M14" s="387"/>
      <c r="N14" s="388"/>
      <c r="O14" s="389">
        <f t="shared" si="0"/>
        <v>0</v>
      </c>
      <c r="P14" s="389"/>
      <c r="Q14" s="389"/>
    </row>
    <row r="15" spans="1:17" s="27" customFormat="1" ht="45" customHeight="1" x14ac:dyDescent="0.15">
      <c r="A15" s="75"/>
      <c r="B15" s="76"/>
      <c r="C15" s="382"/>
      <c r="D15" s="383"/>
      <c r="E15" s="383"/>
      <c r="F15" s="383"/>
      <c r="G15" s="383"/>
      <c r="H15" s="383"/>
      <c r="I15" s="383"/>
      <c r="J15" s="384"/>
      <c r="K15" s="385"/>
      <c r="L15" s="386"/>
      <c r="M15" s="387"/>
      <c r="N15" s="388"/>
      <c r="O15" s="389">
        <f t="shared" si="0"/>
        <v>0</v>
      </c>
      <c r="P15" s="389"/>
      <c r="Q15" s="389"/>
    </row>
    <row r="16" spans="1:17" s="27" customFormat="1" ht="45" customHeight="1" x14ac:dyDescent="0.15">
      <c r="A16" s="75"/>
      <c r="B16" s="76"/>
      <c r="C16" s="382"/>
      <c r="D16" s="383"/>
      <c r="E16" s="383"/>
      <c r="F16" s="383"/>
      <c r="G16" s="383"/>
      <c r="H16" s="383"/>
      <c r="I16" s="383"/>
      <c r="J16" s="384"/>
      <c r="K16" s="385"/>
      <c r="L16" s="386"/>
      <c r="M16" s="387"/>
      <c r="N16" s="388"/>
      <c r="O16" s="389">
        <f t="shared" si="0"/>
        <v>0</v>
      </c>
      <c r="P16" s="389"/>
      <c r="Q16" s="389"/>
    </row>
    <row r="17" spans="1:17" s="27" customFormat="1" ht="45" customHeight="1" x14ac:dyDescent="0.15">
      <c r="A17" s="75"/>
      <c r="B17" s="76"/>
      <c r="C17" s="382"/>
      <c r="D17" s="383"/>
      <c r="E17" s="383"/>
      <c r="F17" s="383"/>
      <c r="G17" s="383"/>
      <c r="H17" s="383"/>
      <c r="I17" s="383"/>
      <c r="J17" s="384"/>
      <c r="K17" s="385"/>
      <c r="L17" s="386"/>
      <c r="M17" s="387"/>
      <c r="N17" s="388"/>
      <c r="O17" s="389">
        <f t="shared" si="0"/>
        <v>0</v>
      </c>
      <c r="P17" s="389"/>
      <c r="Q17" s="389"/>
    </row>
    <row r="18" spans="1:17" s="27" customFormat="1" ht="45" customHeight="1" x14ac:dyDescent="0.15">
      <c r="A18" s="75"/>
      <c r="B18" s="76"/>
      <c r="C18" s="382"/>
      <c r="D18" s="383"/>
      <c r="E18" s="383"/>
      <c r="F18" s="383"/>
      <c r="G18" s="383"/>
      <c r="H18" s="383"/>
      <c r="I18" s="383"/>
      <c r="J18" s="384"/>
      <c r="K18" s="385"/>
      <c r="L18" s="386"/>
      <c r="M18" s="387"/>
      <c r="N18" s="388"/>
      <c r="O18" s="389">
        <f t="shared" si="0"/>
        <v>0</v>
      </c>
      <c r="P18" s="389"/>
      <c r="Q18" s="389"/>
    </row>
    <row r="19" spans="1:17" s="27" customFormat="1" ht="45" customHeight="1" x14ac:dyDescent="0.15">
      <c r="A19" s="75"/>
      <c r="B19" s="76"/>
      <c r="C19" s="382"/>
      <c r="D19" s="383"/>
      <c r="E19" s="383"/>
      <c r="F19" s="383"/>
      <c r="G19" s="383"/>
      <c r="H19" s="383"/>
      <c r="I19" s="383"/>
      <c r="J19" s="384"/>
      <c r="K19" s="385"/>
      <c r="L19" s="386"/>
      <c r="M19" s="387"/>
      <c r="N19" s="388"/>
      <c r="O19" s="389">
        <f t="shared" si="0"/>
        <v>0</v>
      </c>
      <c r="P19" s="389"/>
      <c r="Q19" s="389"/>
    </row>
    <row r="20" spans="1:17" s="27" customFormat="1" ht="45" customHeight="1" x14ac:dyDescent="0.15">
      <c r="A20" s="75"/>
      <c r="B20" s="76"/>
      <c r="C20" s="382"/>
      <c r="D20" s="383"/>
      <c r="E20" s="383"/>
      <c r="F20" s="383"/>
      <c r="G20" s="383"/>
      <c r="H20" s="383"/>
      <c r="I20" s="383"/>
      <c r="J20" s="384"/>
      <c r="K20" s="385"/>
      <c r="L20" s="386"/>
      <c r="M20" s="387"/>
      <c r="N20" s="388"/>
      <c r="O20" s="389">
        <f t="shared" si="0"/>
        <v>0</v>
      </c>
      <c r="P20" s="389"/>
      <c r="Q20" s="389"/>
    </row>
    <row r="21" spans="1:17" s="27" customFormat="1" ht="45" customHeight="1" x14ac:dyDescent="0.15">
      <c r="A21" s="75"/>
      <c r="B21" s="76"/>
      <c r="C21" s="382"/>
      <c r="D21" s="383"/>
      <c r="E21" s="383"/>
      <c r="F21" s="383"/>
      <c r="G21" s="383"/>
      <c r="H21" s="383"/>
      <c r="I21" s="383"/>
      <c r="J21" s="384"/>
      <c r="K21" s="385"/>
      <c r="L21" s="386"/>
      <c r="M21" s="387"/>
      <c r="N21" s="388"/>
      <c r="O21" s="389">
        <f t="shared" si="0"/>
        <v>0</v>
      </c>
      <c r="P21" s="389"/>
      <c r="Q21" s="389"/>
    </row>
    <row r="22" spans="1:17" s="27" customFormat="1" ht="45" customHeight="1" x14ac:dyDescent="0.15">
      <c r="A22" s="75"/>
      <c r="B22" s="76"/>
      <c r="C22" s="382"/>
      <c r="D22" s="383"/>
      <c r="E22" s="383"/>
      <c r="F22" s="383"/>
      <c r="G22" s="383"/>
      <c r="H22" s="383"/>
      <c r="I22" s="383"/>
      <c r="J22" s="384"/>
      <c r="K22" s="385"/>
      <c r="L22" s="386"/>
      <c r="M22" s="387"/>
      <c r="N22" s="388"/>
      <c r="O22" s="389">
        <f t="shared" si="0"/>
        <v>0</v>
      </c>
      <c r="P22" s="389"/>
      <c r="Q22" s="389"/>
    </row>
    <row r="23" spans="1:17" s="27" customFormat="1" ht="45" customHeight="1" x14ac:dyDescent="0.15">
      <c r="A23" s="75"/>
      <c r="B23" s="76"/>
      <c r="C23" s="382"/>
      <c r="D23" s="383"/>
      <c r="E23" s="383"/>
      <c r="F23" s="383"/>
      <c r="G23" s="383"/>
      <c r="H23" s="383"/>
      <c r="I23" s="383"/>
      <c r="J23" s="384"/>
      <c r="K23" s="385"/>
      <c r="L23" s="386"/>
      <c r="M23" s="387"/>
      <c r="N23" s="388"/>
      <c r="O23" s="389">
        <f t="shared" si="0"/>
        <v>0</v>
      </c>
      <c r="P23" s="389"/>
      <c r="Q23" s="389"/>
    </row>
    <row r="24" spans="1:17" s="27" customFormat="1" ht="45" customHeight="1" x14ac:dyDescent="0.15">
      <c r="A24" s="75"/>
      <c r="B24" s="76"/>
      <c r="C24" s="382"/>
      <c r="D24" s="383"/>
      <c r="E24" s="383"/>
      <c r="F24" s="383"/>
      <c r="G24" s="383"/>
      <c r="H24" s="383"/>
      <c r="I24" s="383"/>
      <c r="J24" s="384"/>
      <c r="K24" s="385"/>
      <c r="L24" s="386"/>
      <c r="M24" s="387"/>
      <c r="N24" s="388"/>
      <c r="O24" s="389">
        <f t="shared" si="0"/>
        <v>0</v>
      </c>
      <c r="P24" s="389"/>
      <c r="Q24" s="389"/>
    </row>
    <row r="25" spans="1:17" s="27" customFormat="1" ht="45" customHeight="1" x14ac:dyDescent="0.15">
      <c r="A25" s="75"/>
      <c r="B25" s="76"/>
      <c r="C25" s="382"/>
      <c r="D25" s="383"/>
      <c r="E25" s="383"/>
      <c r="F25" s="383"/>
      <c r="G25" s="383"/>
      <c r="H25" s="383"/>
      <c r="I25" s="383"/>
      <c r="J25" s="384"/>
      <c r="K25" s="385"/>
      <c r="L25" s="386"/>
      <c r="M25" s="387"/>
      <c r="N25" s="388"/>
      <c r="O25" s="389">
        <f t="shared" si="0"/>
        <v>0</v>
      </c>
      <c r="P25" s="389"/>
      <c r="Q25" s="389"/>
    </row>
    <row r="26" spans="1:17" s="27" customFormat="1" ht="45" customHeight="1" x14ac:dyDescent="0.15">
      <c r="A26" s="75"/>
      <c r="B26" s="76"/>
      <c r="C26" s="382"/>
      <c r="D26" s="383"/>
      <c r="E26" s="383"/>
      <c r="F26" s="383"/>
      <c r="G26" s="383"/>
      <c r="H26" s="383"/>
      <c r="I26" s="383"/>
      <c r="J26" s="392"/>
      <c r="K26" s="386"/>
      <c r="L26" s="386"/>
      <c r="M26" s="387"/>
      <c r="N26" s="388"/>
      <c r="O26" s="389">
        <f t="shared" si="0"/>
        <v>0</v>
      </c>
      <c r="P26" s="389"/>
      <c r="Q26" s="389"/>
    </row>
    <row r="27" spans="1:17" s="27" customFormat="1" ht="45" customHeight="1" x14ac:dyDescent="0.15">
      <c r="A27" s="75"/>
      <c r="B27" s="76"/>
      <c r="C27" s="382"/>
      <c r="D27" s="383"/>
      <c r="E27" s="383"/>
      <c r="F27" s="383"/>
      <c r="G27" s="383"/>
      <c r="H27" s="383"/>
      <c r="I27" s="383"/>
      <c r="J27" s="392"/>
      <c r="K27" s="386"/>
      <c r="L27" s="386"/>
      <c r="M27" s="387"/>
      <c r="N27" s="388"/>
      <c r="O27" s="389">
        <f t="shared" si="0"/>
        <v>0</v>
      </c>
      <c r="P27" s="389"/>
      <c r="Q27" s="389"/>
    </row>
    <row r="28" spans="1:17" s="27" customFormat="1" ht="45" customHeight="1" x14ac:dyDescent="0.15">
      <c r="A28" s="75"/>
      <c r="B28" s="76"/>
      <c r="C28" s="382"/>
      <c r="D28" s="383"/>
      <c r="E28" s="383"/>
      <c r="F28" s="383"/>
      <c r="G28" s="383"/>
      <c r="H28" s="383"/>
      <c r="I28" s="383"/>
      <c r="J28" s="392"/>
      <c r="K28" s="386"/>
      <c r="L28" s="386"/>
      <c r="M28" s="387"/>
      <c r="N28" s="388"/>
      <c r="O28" s="389">
        <f t="shared" si="0"/>
        <v>0</v>
      </c>
      <c r="P28" s="389"/>
      <c r="Q28" s="389"/>
    </row>
    <row r="29" spans="1:17" s="27" customFormat="1" ht="45" customHeight="1" x14ac:dyDescent="0.15">
      <c r="A29" s="75"/>
      <c r="B29" s="76"/>
      <c r="C29" s="382"/>
      <c r="D29" s="383"/>
      <c r="E29" s="383"/>
      <c r="F29" s="383"/>
      <c r="G29" s="383"/>
      <c r="H29" s="383"/>
      <c r="I29" s="383"/>
      <c r="J29" s="392"/>
      <c r="K29" s="386"/>
      <c r="L29" s="386"/>
      <c r="M29" s="387"/>
      <c r="N29" s="388"/>
      <c r="O29" s="389">
        <f t="shared" si="0"/>
        <v>0</v>
      </c>
      <c r="P29" s="389"/>
      <c r="Q29" s="389"/>
    </row>
    <row r="30" spans="1:17" s="27" customFormat="1" ht="45" customHeight="1" x14ac:dyDescent="0.15">
      <c r="A30" s="75"/>
      <c r="B30" s="76"/>
      <c r="C30" s="382"/>
      <c r="D30" s="383"/>
      <c r="E30" s="383"/>
      <c r="F30" s="383"/>
      <c r="G30" s="383"/>
      <c r="H30" s="383"/>
      <c r="I30" s="383"/>
      <c r="J30" s="392"/>
      <c r="K30" s="386"/>
      <c r="L30" s="386"/>
      <c r="M30" s="387"/>
      <c r="N30" s="388"/>
      <c r="O30" s="389">
        <f t="shared" si="0"/>
        <v>0</v>
      </c>
      <c r="P30" s="389"/>
      <c r="Q30" s="389"/>
    </row>
    <row r="31" spans="1:17" s="27" customFormat="1" ht="45" customHeight="1" x14ac:dyDescent="0.15">
      <c r="A31" s="75"/>
      <c r="B31" s="76"/>
      <c r="C31" s="382"/>
      <c r="D31" s="383"/>
      <c r="E31" s="383"/>
      <c r="F31" s="383"/>
      <c r="G31" s="383"/>
      <c r="H31" s="383"/>
      <c r="I31" s="383"/>
      <c r="J31" s="392"/>
      <c r="K31" s="386"/>
      <c r="L31" s="386"/>
      <c r="M31" s="387"/>
      <c r="N31" s="388"/>
      <c r="O31" s="389">
        <f t="shared" si="0"/>
        <v>0</v>
      </c>
      <c r="P31" s="389"/>
      <c r="Q31" s="389"/>
    </row>
    <row r="32" spans="1:17" s="27" customFormat="1" ht="45" customHeight="1" x14ac:dyDescent="0.15">
      <c r="A32" s="75"/>
      <c r="B32" s="76"/>
      <c r="C32" s="382"/>
      <c r="D32" s="383"/>
      <c r="E32" s="383"/>
      <c r="F32" s="383"/>
      <c r="G32" s="383"/>
      <c r="H32" s="383"/>
      <c r="I32" s="383"/>
      <c r="J32" s="392"/>
      <c r="K32" s="386"/>
      <c r="L32" s="386"/>
      <c r="M32" s="387"/>
      <c r="N32" s="388"/>
      <c r="O32" s="389">
        <f t="shared" si="0"/>
        <v>0</v>
      </c>
      <c r="P32" s="389"/>
      <c r="Q32" s="389"/>
    </row>
    <row r="33" spans="1:17" s="27" customFormat="1" ht="45" customHeight="1" x14ac:dyDescent="0.15">
      <c r="A33" s="75"/>
      <c r="B33" s="76"/>
      <c r="C33" s="382"/>
      <c r="D33" s="383"/>
      <c r="E33" s="383"/>
      <c r="F33" s="383"/>
      <c r="G33" s="383"/>
      <c r="H33" s="383"/>
      <c r="I33" s="383"/>
      <c r="J33" s="392"/>
      <c r="K33" s="386"/>
      <c r="L33" s="386"/>
      <c r="M33" s="387"/>
      <c r="N33" s="388"/>
      <c r="O33" s="389">
        <f>K33*M33</f>
        <v>0</v>
      </c>
      <c r="P33" s="389"/>
      <c r="Q33" s="389"/>
    </row>
    <row r="34" spans="1:17" s="27" customFormat="1" ht="45" customHeight="1" x14ac:dyDescent="0.15">
      <c r="A34" s="75"/>
      <c r="B34" s="76"/>
      <c r="C34" s="382"/>
      <c r="D34" s="383"/>
      <c r="E34" s="383"/>
      <c r="F34" s="383"/>
      <c r="G34" s="383"/>
      <c r="H34" s="383"/>
      <c r="I34" s="383"/>
      <c r="J34" s="392"/>
      <c r="K34" s="386"/>
      <c r="L34" s="386"/>
      <c r="M34" s="387"/>
      <c r="N34" s="388"/>
      <c r="O34" s="389">
        <f t="shared" si="0"/>
        <v>0</v>
      </c>
      <c r="P34" s="389"/>
      <c r="Q34" s="389"/>
    </row>
    <row r="35" spans="1:17" s="27" customFormat="1" ht="45" customHeight="1" x14ac:dyDescent="0.15">
      <c r="A35" s="75"/>
      <c r="B35" s="76"/>
      <c r="C35" s="382"/>
      <c r="D35" s="383"/>
      <c r="E35" s="383"/>
      <c r="F35" s="383"/>
      <c r="G35" s="383"/>
      <c r="H35" s="383"/>
      <c r="I35" s="383"/>
      <c r="J35" s="392"/>
      <c r="K35" s="386"/>
      <c r="L35" s="386"/>
      <c r="M35" s="387"/>
      <c r="N35" s="388"/>
      <c r="O35" s="389">
        <f t="shared" si="0"/>
        <v>0</v>
      </c>
      <c r="P35" s="389"/>
      <c r="Q35" s="389"/>
    </row>
    <row r="36" spans="1:17" s="27" customFormat="1" ht="45" customHeight="1" x14ac:dyDescent="0.15">
      <c r="A36" s="77"/>
      <c r="B36" s="78"/>
      <c r="C36" s="382"/>
      <c r="D36" s="383"/>
      <c r="E36" s="383"/>
      <c r="F36" s="383"/>
      <c r="G36" s="383"/>
      <c r="H36" s="383"/>
      <c r="I36" s="383"/>
      <c r="J36" s="392"/>
      <c r="K36" s="393"/>
      <c r="L36" s="393"/>
      <c r="M36" s="394"/>
      <c r="N36" s="395"/>
      <c r="O36" s="389">
        <f t="shared" si="0"/>
        <v>0</v>
      </c>
      <c r="P36" s="389"/>
      <c r="Q36" s="389"/>
    </row>
    <row r="37" spans="1:17" s="27" customFormat="1" ht="45" customHeight="1" x14ac:dyDescent="0.15">
      <c r="A37" s="400" t="s">
        <v>78</v>
      </c>
      <c r="B37" s="401"/>
      <c r="C37" s="382"/>
      <c r="D37" s="383"/>
      <c r="E37" s="383"/>
      <c r="F37" s="383"/>
      <c r="G37" s="383"/>
      <c r="H37" s="383"/>
      <c r="I37" s="383"/>
      <c r="J37" s="383"/>
      <c r="K37" s="383"/>
      <c r="L37" s="383"/>
      <c r="M37" s="383"/>
      <c r="N37" s="406"/>
      <c r="O37" s="389">
        <f>SUM(O7:O36)</f>
        <v>0</v>
      </c>
      <c r="P37" s="389"/>
      <c r="Q37" s="389"/>
    </row>
    <row r="38" spans="1:17" s="27" customFormat="1" ht="45" customHeight="1" x14ac:dyDescent="0.15">
      <c r="A38" s="396" t="s">
        <v>126</v>
      </c>
      <c r="B38" s="397"/>
      <c r="C38" s="404"/>
      <c r="D38" s="298"/>
      <c r="E38" s="298"/>
      <c r="F38" s="298"/>
      <c r="G38" s="298"/>
      <c r="H38" s="298"/>
      <c r="I38" s="298"/>
      <c r="J38" s="298"/>
      <c r="K38" s="298"/>
      <c r="L38" s="298"/>
      <c r="M38" s="298"/>
      <c r="N38" s="405"/>
      <c r="O38" s="398">
        <f>O37*0.1</f>
        <v>0</v>
      </c>
      <c r="P38" s="282"/>
      <c r="Q38" s="283"/>
    </row>
    <row r="39" spans="1:17" s="69" customFormat="1" ht="45" customHeight="1" x14ac:dyDescent="0.15">
      <c r="A39" s="402" t="s">
        <v>69</v>
      </c>
      <c r="B39" s="403"/>
      <c r="C39" s="407">
        <f>SUM(M7:M37)</f>
        <v>0</v>
      </c>
      <c r="D39" s="408"/>
      <c r="E39" s="408"/>
      <c r="F39" s="408"/>
      <c r="G39" s="408"/>
      <c r="H39" s="408"/>
      <c r="I39" s="408"/>
      <c r="J39" s="408"/>
      <c r="K39" s="408"/>
      <c r="L39" s="408"/>
      <c r="M39" s="408"/>
      <c r="N39" s="409"/>
      <c r="O39" s="399">
        <f>SUM(O37:O38)</f>
        <v>0</v>
      </c>
      <c r="P39" s="399"/>
      <c r="Q39" s="399"/>
    </row>
    <row r="40" spans="1:17" ht="18.75" customHeight="1" x14ac:dyDescent="0.15">
      <c r="A40" s="25"/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47"/>
      <c r="N40" s="247"/>
      <c r="O40" s="247"/>
      <c r="P40" s="247"/>
      <c r="Q40" s="247"/>
    </row>
    <row r="41" spans="1:17" ht="21" x14ac:dyDescent="0.15">
      <c r="A41" s="34" t="s">
        <v>56</v>
      </c>
      <c r="B41" s="28"/>
      <c r="C41" s="25" t="s">
        <v>88</v>
      </c>
      <c r="D41" s="28"/>
      <c r="E41" s="28"/>
      <c r="F41" s="28"/>
      <c r="G41" s="28"/>
      <c r="H41" s="28"/>
      <c r="I41" s="28"/>
      <c r="J41" s="28"/>
      <c r="K41" s="28"/>
      <c r="L41" s="28"/>
      <c r="M41" s="247"/>
      <c r="N41" s="247"/>
      <c r="O41" s="247"/>
      <c r="P41" s="247"/>
      <c r="Q41" s="247"/>
    </row>
    <row r="42" spans="1:17" ht="21" x14ac:dyDescent="0.15">
      <c r="A42" s="37"/>
      <c r="B42" s="28"/>
      <c r="C42" s="25" t="s">
        <v>92</v>
      </c>
      <c r="D42" s="28"/>
      <c r="E42" s="28"/>
      <c r="F42" s="28"/>
      <c r="G42" s="28"/>
      <c r="H42" s="28"/>
      <c r="I42" s="28"/>
      <c r="J42" s="28"/>
      <c r="K42" s="28"/>
      <c r="L42" s="70"/>
      <c r="M42" s="247" t="s">
        <v>73</v>
      </c>
      <c r="N42" s="247"/>
      <c r="O42" s="247"/>
      <c r="P42" s="247"/>
      <c r="Q42" s="247"/>
    </row>
    <row r="43" spans="1:17" ht="21" customHeight="1" x14ac:dyDescent="0.15">
      <c r="C43" s="25" t="s">
        <v>91</v>
      </c>
      <c r="D43" s="28"/>
      <c r="E43" s="28"/>
      <c r="F43" s="28"/>
      <c r="G43" s="28"/>
      <c r="H43" s="28"/>
      <c r="I43" s="28"/>
      <c r="J43" s="28"/>
      <c r="K43" s="28"/>
      <c r="M43" s="247"/>
      <c r="N43" s="247"/>
      <c r="O43" s="247"/>
      <c r="P43" s="247"/>
      <c r="Q43" s="247"/>
    </row>
    <row r="44" spans="1:17" ht="21" customHeight="1" x14ac:dyDescent="0.15">
      <c r="C44" s="25" t="s">
        <v>101</v>
      </c>
      <c r="D44" s="28"/>
      <c r="E44" s="28"/>
      <c r="F44" s="28"/>
      <c r="G44" s="28"/>
      <c r="H44" s="28"/>
      <c r="I44" s="28"/>
      <c r="J44" s="28"/>
      <c r="K44" s="28"/>
      <c r="O44" s="267" t="s">
        <v>93</v>
      </c>
      <c r="P44" s="267"/>
      <c r="Q44" s="267"/>
    </row>
    <row r="45" spans="1:17" ht="21" customHeight="1" x14ac:dyDescent="0.15">
      <c r="C45" s="25" t="s">
        <v>102</v>
      </c>
      <c r="D45" s="28"/>
      <c r="E45" s="28"/>
      <c r="F45" s="28"/>
      <c r="G45" s="28"/>
      <c r="H45" s="28"/>
      <c r="I45" s="28"/>
      <c r="J45" s="28"/>
      <c r="K45" s="28"/>
      <c r="O45" s="267" t="s">
        <v>94</v>
      </c>
      <c r="P45" s="267"/>
      <c r="Q45" s="267"/>
    </row>
    <row r="46" spans="1:17" ht="13.5" customHeight="1" x14ac:dyDescent="0.15">
      <c r="G46" s="79"/>
      <c r="H46" s="79"/>
      <c r="I46" s="79"/>
      <c r="J46" s="79"/>
      <c r="K46" s="79"/>
      <c r="M46" s="26"/>
      <c r="N46" s="26"/>
    </row>
    <row r="47" spans="1:17" ht="13.5" customHeight="1" x14ac:dyDescent="0.15">
      <c r="G47" s="79"/>
      <c r="H47" s="79"/>
      <c r="I47" s="79"/>
      <c r="J47" s="79"/>
      <c r="K47" s="79"/>
      <c r="M47" s="26"/>
      <c r="N47" s="381" t="s">
        <v>111</v>
      </c>
      <c r="O47" s="381"/>
      <c r="P47" s="381"/>
      <c r="Q47" s="381"/>
    </row>
    <row r="48" spans="1:17" ht="21" customHeight="1" x14ac:dyDescent="0.15">
      <c r="N48" s="381"/>
      <c r="O48" s="381"/>
      <c r="P48" s="381"/>
      <c r="Q48" s="381"/>
    </row>
    <row r="49" ht="21" customHeight="1" x14ac:dyDescent="0.15"/>
  </sheetData>
  <mergeCells count="143">
    <mergeCell ref="A38:B38"/>
    <mergeCell ref="O38:Q38"/>
    <mergeCell ref="M40:Q41"/>
    <mergeCell ref="M42:Q43"/>
    <mergeCell ref="O44:Q44"/>
    <mergeCell ref="O45:Q45"/>
    <mergeCell ref="O37:Q37"/>
    <mergeCell ref="O39:Q39"/>
    <mergeCell ref="A37:B37"/>
    <mergeCell ref="A39:B39"/>
    <mergeCell ref="C38:N38"/>
    <mergeCell ref="C37:N37"/>
    <mergeCell ref="C39:N39"/>
    <mergeCell ref="C35:J35"/>
    <mergeCell ref="K35:L35"/>
    <mergeCell ref="M35:N35"/>
    <mergeCell ref="O35:Q35"/>
    <mergeCell ref="C36:J36"/>
    <mergeCell ref="K36:L36"/>
    <mergeCell ref="M36:N36"/>
    <mergeCell ref="O36:Q36"/>
    <mergeCell ref="C33:J33"/>
    <mergeCell ref="K33:L33"/>
    <mergeCell ref="M33:N33"/>
    <mergeCell ref="O33:Q33"/>
    <mergeCell ref="C34:J34"/>
    <mergeCell ref="K34:L34"/>
    <mergeCell ref="M34:N34"/>
    <mergeCell ref="O34:Q34"/>
    <mergeCell ref="C31:J31"/>
    <mergeCell ref="K31:L31"/>
    <mergeCell ref="M31:N31"/>
    <mergeCell ref="O31:Q31"/>
    <mergeCell ref="C32:J32"/>
    <mergeCell ref="K32:L32"/>
    <mergeCell ref="M32:N32"/>
    <mergeCell ref="O32:Q32"/>
    <mergeCell ref="C29:J29"/>
    <mergeCell ref="K29:L29"/>
    <mergeCell ref="M29:N29"/>
    <mergeCell ref="O29:Q29"/>
    <mergeCell ref="C30:J30"/>
    <mergeCell ref="K30:L30"/>
    <mergeCell ref="M30:N30"/>
    <mergeCell ref="O30:Q30"/>
    <mergeCell ref="C27:J27"/>
    <mergeCell ref="K27:L27"/>
    <mergeCell ref="M27:N27"/>
    <mergeCell ref="O27:Q27"/>
    <mergeCell ref="C28:J28"/>
    <mergeCell ref="K28:L28"/>
    <mergeCell ref="M28:N28"/>
    <mergeCell ref="O28:Q28"/>
    <mergeCell ref="C25:J25"/>
    <mergeCell ref="K25:L25"/>
    <mergeCell ref="M25:N25"/>
    <mergeCell ref="O25:Q25"/>
    <mergeCell ref="C26:J26"/>
    <mergeCell ref="K26:L26"/>
    <mergeCell ref="M26:N26"/>
    <mergeCell ref="O26:Q26"/>
    <mergeCell ref="C23:J23"/>
    <mergeCell ref="K23:L23"/>
    <mergeCell ref="M23:N23"/>
    <mergeCell ref="O23:Q23"/>
    <mergeCell ref="C24:J24"/>
    <mergeCell ref="K24:L24"/>
    <mergeCell ref="M24:N24"/>
    <mergeCell ref="O24:Q24"/>
    <mergeCell ref="C21:J21"/>
    <mergeCell ref="K21:L21"/>
    <mergeCell ref="M21:N21"/>
    <mergeCell ref="O21:Q21"/>
    <mergeCell ref="C22:J22"/>
    <mergeCell ref="K22:L22"/>
    <mergeCell ref="M22:N22"/>
    <mergeCell ref="O22:Q22"/>
    <mergeCell ref="C19:J19"/>
    <mergeCell ref="K19:L19"/>
    <mergeCell ref="M19:N19"/>
    <mergeCell ref="O19:Q19"/>
    <mergeCell ref="C20:J20"/>
    <mergeCell ref="K20:L20"/>
    <mergeCell ref="M20:N20"/>
    <mergeCell ref="O20:Q20"/>
    <mergeCell ref="C17:J17"/>
    <mergeCell ref="K17:L17"/>
    <mergeCell ref="M17:N17"/>
    <mergeCell ref="O17:Q17"/>
    <mergeCell ref="C18:J18"/>
    <mergeCell ref="K18:L18"/>
    <mergeCell ref="M18:N18"/>
    <mergeCell ref="O18:Q18"/>
    <mergeCell ref="O10:Q10"/>
    <mergeCell ref="C15:J15"/>
    <mergeCell ref="K15:L15"/>
    <mergeCell ref="M15:N15"/>
    <mergeCell ref="O15:Q15"/>
    <mergeCell ref="C16:J16"/>
    <mergeCell ref="K16:L16"/>
    <mergeCell ref="M16:N16"/>
    <mergeCell ref="O16:Q16"/>
    <mergeCell ref="C13:J13"/>
    <mergeCell ref="K13:L13"/>
    <mergeCell ref="M13:N13"/>
    <mergeCell ref="O13:Q13"/>
    <mergeCell ref="C14:J14"/>
    <mergeCell ref="K14:L14"/>
    <mergeCell ref="M14:N14"/>
    <mergeCell ref="O14:Q14"/>
    <mergeCell ref="A1:Q2"/>
    <mergeCell ref="A3:Q3"/>
    <mergeCell ref="M4:Q4"/>
    <mergeCell ref="A6:B6"/>
    <mergeCell ref="C6:J6"/>
    <mergeCell ref="K6:L6"/>
    <mergeCell ref="M6:N6"/>
    <mergeCell ref="O6:Q6"/>
    <mergeCell ref="D4:E4"/>
    <mergeCell ref="N47:Q48"/>
    <mergeCell ref="C7:J7"/>
    <mergeCell ref="K7:L7"/>
    <mergeCell ref="M7:N7"/>
    <mergeCell ref="O7:Q7"/>
    <mergeCell ref="C8:J8"/>
    <mergeCell ref="K8:L8"/>
    <mergeCell ref="M8:N8"/>
    <mergeCell ref="O8:Q8"/>
    <mergeCell ref="C11:J11"/>
    <mergeCell ref="K11:L11"/>
    <mergeCell ref="M11:N11"/>
    <mergeCell ref="O11:Q11"/>
    <mergeCell ref="C12:J12"/>
    <mergeCell ref="K12:L12"/>
    <mergeCell ref="M12:N12"/>
    <mergeCell ref="O12:Q12"/>
    <mergeCell ref="C9:J9"/>
    <mergeCell ref="K9:L9"/>
    <mergeCell ref="M9:N9"/>
    <mergeCell ref="O9:Q9"/>
    <mergeCell ref="C10:J10"/>
    <mergeCell ref="K10:L10"/>
    <mergeCell ref="M10:N10"/>
  </mergeCells>
  <phoneticPr fontId="1"/>
  <pageMargins left="1.4566929133858268" right="0.70866141732283472" top="0.19685039370078741" bottom="0.23622047244094491" header="0.31496062992125984" footer="0.15748031496062992"/>
  <pageSetup paperSize="9" scale="44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14EEE6-7E57-46E7-B2E9-AED4580FEB48}">
  <dimension ref="A1:Z54"/>
  <sheetViews>
    <sheetView view="pageBreakPreview" zoomScale="55" zoomScaleNormal="50" zoomScaleSheetLayoutView="55" workbookViewId="0">
      <selection activeCell="AE17" sqref="AE17"/>
    </sheetView>
  </sheetViews>
  <sheetFormatPr defaultRowHeight="13.5" x14ac:dyDescent="0.15"/>
  <cols>
    <col min="1" max="1" width="7.25" style="26" customWidth="1"/>
    <col min="2" max="2" width="6.5" style="26" customWidth="1"/>
    <col min="3" max="13" width="9" style="26"/>
    <col min="14" max="20" width="9" style="71"/>
    <col min="21" max="21" width="9" style="71" customWidth="1"/>
    <col min="22" max="16384" width="9" style="26"/>
  </cols>
  <sheetData>
    <row r="1" spans="1:26" ht="45" customHeight="1" x14ac:dyDescent="0.15">
      <c r="A1" s="410" t="s">
        <v>71</v>
      </c>
      <c r="B1" s="410"/>
      <c r="C1" s="410"/>
      <c r="D1" s="410"/>
      <c r="E1" s="410"/>
      <c r="F1" s="410"/>
      <c r="G1" s="410"/>
      <c r="H1" s="410"/>
      <c r="I1" s="410"/>
      <c r="J1" s="410"/>
      <c r="K1" s="410"/>
      <c r="L1" s="410"/>
      <c r="M1" s="410"/>
      <c r="N1" s="410"/>
      <c r="O1" s="410"/>
      <c r="P1" s="410"/>
      <c r="Q1" s="410"/>
      <c r="R1" s="410"/>
      <c r="S1" s="410"/>
      <c r="T1" s="410"/>
      <c r="U1" s="410"/>
      <c r="V1" s="410"/>
      <c r="W1" s="410"/>
      <c r="X1" s="410"/>
      <c r="Y1" s="410"/>
      <c r="Z1" s="410"/>
    </row>
    <row r="2" spans="1:26" ht="45" customHeight="1" x14ac:dyDescent="0.15">
      <c r="A2" s="410"/>
      <c r="B2" s="410"/>
      <c r="C2" s="410"/>
      <c r="D2" s="410"/>
      <c r="E2" s="410"/>
      <c r="F2" s="410"/>
      <c r="G2" s="410"/>
      <c r="H2" s="410"/>
      <c r="I2" s="410"/>
      <c r="J2" s="410"/>
      <c r="K2" s="410"/>
      <c r="L2" s="410"/>
      <c r="M2" s="410"/>
      <c r="N2" s="410"/>
      <c r="O2" s="410"/>
      <c r="P2" s="410"/>
      <c r="Q2" s="410"/>
      <c r="R2" s="410"/>
      <c r="S2" s="410"/>
      <c r="T2" s="410"/>
      <c r="U2" s="410"/>
      <c r="V2" s="410"/>
      <c r="W2" s="410"/>
      <c r="X2" s="410"/>
      <c r="Y2" s="410"/>
      <c r="Z2" s="410"/>
    </row>
    <row r="3" spans="1:26" ht="45" customHeight="1" x14ac:dyDescent="0.15">
      <c r="A3" s="390" t="s">
        <v>121</v>
      </c>
      <c r="B3" s="390"/>
      <c r="C3" s="390"/>
      <c r="D3" s="390"/>
      <c r="E3" s="390"/>
      <c r="F3" s="390"/>
      <c r="G3" s="390"/>
      <c r="H3" s="390"/>
      <c r="I3" s="390"/>
      <c r="J3" s="390"/>
      <c r="K3" s="390"/>
      <c r="L3" s="390"/>
      <c r="M3" s="390"/>
      <c r="N3" s="390"/>
      <c r="O3" s="390"/>
      <c r="P3" s="390"/>
      <c r="Q3" s="390"/>
      <c r="R3" s="390"/>
      <c r="S3" s="390"/>
      <c r="T3" s="390"/>
      <c r="U3" s="390"/>
      <c r="V3" s="390"/>
      <c r="W3" s="390"/>
      <c r="X3" s="390"/>
      <c r="Y3" s="390"/>
      <c r="Z3" s="390"/>
    </row>
    <row r="4" spans="1:26" ht="45" customHeight="1" x14ac:dyDescent="0.15">
      <c r="A4" s="57"/>
      <c r="B4" s="411"/>
      <c r="C4" s="411"/>
      <c r="D4" s="411"/>
      <c r="E4" s="411"/>
      <c r="F4" s="30"/>
      <c r="G4" s="30"/>
      <c r="H4" s="28"/>
      <c r="I4" s="28"/>
      <c r="J4" s="28"/>
      <c r="K4" s="29"/>
      <c r="L4" s="29"/>
      <c r="M4" s="29"/>
      <c r="N4" s="273"/>
      <c r="O4" s="273"/>
      <c r="P4" s="72"/>
      <c r="Q4" s="72"/>
      <c r="R4" s="72"/>
      <c r="S4" s="72"/>
      <c r="T4" s="273" t="s">
        <v>83</v>
      </c>
      <c r="U4" s="273"/>
      <c r="V4" s="412"/>
      <c r="W4" s="412"/>
      <c r="X4" s="412"/>
      <c r="Y4" s="412"/>
      <c r="Z4" s="412"/>
    </row>
    <row r="5" spans="1:26" ht="24" customHeight="1" x14ac:dyDescent="0.15">
      <c r="H5" s="31"/>
      <c r="I5" s="31"/>
      <c r="J5" s="31"/>
      <c r="K5" s="32"/>
      <c r="L5" s="32"/>
      <c r="M5" s="32"/>
      <c r="N5" s="33"/>
      <c r="O5" s="33"/>
      <c r="P5" s="43"/>
      <c r="Q5" s="43"/>
      <c r="R5" s="43"/>
      <c r="S5" s="43"/>
      <c r="T5" s="43"/>
      <c r="U5" s="43"/>
    </row>
    <row r="6" spans="1:26" ht="50.1" customHeight="1" x14ac:dyDescent="0.15">
      <c r="A6" s="44"/>
      <c r="B6" s="45"/>
      <c r="C6" s="413"/>
      <c r="D6" s="414"/>
      <c r="E6" s="415"/>
      <c r="F6" s="416"/>
      <c r="G6" s="415"/>
      <c r="H6" s="232" t="s">
        <v>103</v>
      </c>
      <c r="I6" s="232"/>
      <c r="J6" s="232"/>
      <c r="K6" s="232"/>
      <c r="L6" s="232"/>
      <c r="M6" s="232"/>
      <c r="N6" s="232"/>
      <c r="O6" s="322"/>
      <c r="P6" s="417" t="s">
        <v>68</v>
      </c>
      <c r="Q6" s="418"/>
      <c r="R6" s="418"/>
      <c r="S6" s="418"/>
      <c r="T6" s="418"/>
      <c r="U6" s="419"/>
      <c r="V6" s="417" t="s">
        <v>81</v>
      </c>
      <c r="W6" s="418"/>
      <c r="X6" s="418"/>
      <c r="Y6" s="418"/>
      <c r="Z6" s="419"/>
    </row>
    <row r="7" spans="1:26" ht="50.1" customHeight="1" x14ac:dyDescent="0.15">
      <c r="A7" s="73" t="s">
        <v>79</v>
      </c>
      <c r="B7" s="74"/>
      <c r="C7" s="428" t="s">
        <v>62</v>
      </c>
      <c r="D7" s="429"/>
      <c r="E7" s="429"/>
      <c r="F7" s="430" t="s">
        <v>104</v>
      </c>
      <c r="G7" s="431"/>
      <c r="H7" s="429" t="s">
        <v>63</v>
      </c>
      <c r="I7" s="429"/>
      <c r="J7" s="429"/>
      <c r="K7" s="432" t="s">
        <v>64</v>
      </c>
      <c r="L7" s="429"/>
      <c r="M7" s="429"/>
      <c r="N7" s="289" t="s">
        <v>65</v>
      </c>
      <c r="O7" s="320"/>
      <c r="P7" s="321" t="s">
        <v>66</v>
      </c>
      <c r="Q7" s="289"/>
      <c r="R7" s="289" t="s">
        <v>67</v>
      </c>
      <c r="S7" s="289"/>
      <c r="T7" s="289" t="s">
        <v>65</v>
      </c>
      <c r="U7" s="289"/>
      <c r="V7" s="278" t="s">
        <v>82</v>
      </c>
      <c r="W7" s="265"/>
      <c r="X7" s="279"/>
      <c r="Y7" s="289" t="s">
        <v>65</v>
      </c>
      <c r="Z7" s="290"/>
    </row>
    <row r="8" spans="1:26" s="27" customFormat="1" ht="50.1" customHeight="1" x14ac:dyDescent="0.15">
      <c r="A8" s="75"/>
      <c r="B8" s="76"/>
      <c r="C8" s="382"/>
      <c r="D8" s="383"/>
      <c r="E8" s="383"/>
      <c r="F8" s="420"/>
      <c r="G8" s="421"/>
      <c r="H8" s="383"/>
      <c r="I8" s="383"/>
      <c r="J8" s="383"/>
      <c r="K8" s="422"/>
      <c r="L8" s="383"/>
      <c r="M8" s="383"/>
      <c r="N8" s="241">
        <f>H8+K8</f>
        <v>0</v>
      </c>
      <c r="O8" s="242"/>
      <c r="P8" s="423"/>
      <c r="Q8" s="424"/>
      <c r="R8" s="424"/>
      <c r="S8" s="424"/>
      <c r="T8" s="282">
        <f>P8+R8</f>
        <v>0</v>
      </c>
      <c r="U8" s="283"/>
      <c r="V8" s="425"/>
      <c r="W8" s="426"/>
      <c r="X8" s="427"/>
      <c r="Y8" s="282">
        <f>V8</f>
        <v>0</v>
      </c>
      <c r="Z8" s="283"/>
    </row>
    <row r="9" spans="1:26" s="27" customFormat="1" ht="50.1" customHeight="1" x14ac:dyDescent="0.15">
      <c r="A9" s="75"/>
      <c r="B9" s="76"/>
      <c r="C9" s="382"/>
      <c r="D9" s="383"/>
      <c r="E9" s="383"/>
      <c r="F9" s="420"/>
      <c r="G9" s="421"/>
      <c r="H9" s="383"/>
      <c r="I9" s="383"/>
      <c r="J9" s="383"/>
      <c r="K9" s="422"/>
      <c r="L9" s="383"/>
      <c r="M9" s="383"/>
      <c r="N9" s="241">
        <f t="shared" ref="N9:N37" si="0">H9+K9</f>
        <v>0</v>
      </c>
      <c r="O9" s="242"/>
      <c r="P9" s="423"/>
      <c r="Q9" s="424"/>
      <c r="R9" s="424"/>
      <c r="S9" s="424"/>
      <c r="T9" s="282">
        <f t="shared" ref="T9:T17" si="1">P9+R9</f>
        <v>0</v>
      </c>
      <c r="U9" s="283"/>
      <c r="V9" s="425"/>
      <c r="W9" s="426"/>
      <c r="X9" s="427"/>
      <c r="Y9" s="282">
        <f t="shared" ref="Y9:Y38" si="2">V9</f>
        <v>0</v>
      </c>
      <c r="Z9" s="283"/>
    </row>
    <row r="10" spans="1:26" s="27" customFormat="1" ht="50.1" customHeight="1" x14ac:dyDescent="0.15">
      <c r="A10" s="75"/>
      <c r="B10" s="76"/>
      <c r="C10" s="382"/>
      <c r="D10" s="383"/>
      <c r="E10" s="383"/>
      <c r="F10" s="420"/>
      <c r="G10" s="421"/>
      <c r="H10" s="383"/>
      <c r="I10" s="383"/>
      <c r="J10" s="383"/>
      <c r="K10" s="422"/>
      <c r="L10" s="383"/>
      <c r="M10" s="383"/>
      <c r="N10" s="241">
        <f t="shared" si="0"/>
        <v>0</v>
      </c>
      <c r="O10" s="242"/>
      <c r="P10" s="423"/>
      <c r="Q10" s="424"/>
      <c r="R10" s="424"/>
      <c r="S10" s="424"/>
      <c r="T10" s="282">
        <f t="shared" si="1"/>
        <v>0</v>
      </c>
      <c r="U10" s="283"/>
      <c r="V10" s="425"/>
      <c r="W10" s="426"/>
      <c r="X10" s="427"/>
      <c r="Y10" s="282">
        <f t="shared" si="2"/>
        <v>0</v>
      </c>
      <c r="Z10" s="283"/>
    </row>
    <row r="11" spans="1:26" s="27" customFormat="1" ht="50.1" customHeight="1" x14ac:dyDescent="0.15">
      <c r="A11" s="75"/>
      <c r="B11" s="76"/>
      <c r="C11" s="382"/>
      <c r="D11" s="383"/>
      <c r="E11" s="383"/>
      <c r="F11" s="420"/>
      <c r="G11" s="421"/>
      <c r="H11" s="383"/>
      <c r="I11" s="383"/>
      <c r="J11" s="383"/>
      <c r="K11" s="422"/>
      <c r="L11" s="383"/>
      <c r="M11" s="383"/>
      <c r="N11" s="241">
        <f t="shared" si="0"/>
        <v>0</v>
      </c>
      <c r="O11" s="242"/>
      <c r="P11" s="423"/>
      <c r="Q11" s="424"/>
      <c r="R11" s="424"/>
      <c r="S11" s="424"/>
      <c r="T11" s="282">
        <f t="shared" si="1"/>
        <v>0</v>
      </c>
      <c r="U11" s="283"/>
      <c r="V11" s="425"/>
      <c r="W11" s="426"/>
      <c r="X11" s="427"/>
      <c r="Y11" s="282">
        <f t="shared" si="2"/>
        <v>0</v>
      </c>
      <c r="Z11" s="283"/>
    </row>
    <row r="12" spans="1:26" s="27" customFormat="1" ht="50.1" customHeight="1" x14ac:dyDescent="0.15">
      <c r="A12" s="75"/>
      <c r="B12" s="76"/>
      <c r="C12" s="382"/>
      <c r="D12" s="383"/>
      <c r="E12" s="383"/>
      <c r="F12" s="420"/>
      <c r="G12" s="421"/>
      <c r="H12" s="383"/>
      <c r="I12" s="383"/>
      <c r="J12" s="383"/>
      <c r="K12" s="422"/>
      <c r="L12" s="383"/>
      <c r="M12" s="383"/>
      <c r="N12" s="241">
        <f t="shared" si="0"/>
        <v>0</v>
      </c>
      <c r="O12" s="242"/>
      <c r="P12" s="423"/>
      <c r="Q12" s="424"/>
      <c r="R12" s="424"/>
      <c r="S12" s="424"/>
      <c r="T12" s="282">
        <f t="shared" si="1"/>
        <v>0</v>
      </c>
      <c r="U12" s="283"/>
      <c r="V12" s="425"/>
      <c r="W12" s="426"/>
      <c r="X12" s="427"/>
      <c r="Y12" s="282">
        <f t="shared" si="2"/>
        <v>0</v>
      </c>
      <c r="Z12" s="283"/>
    </row>
    <row r="13" spans="1:26" s="27" customFormat="1" ht="50.1" customHeight="1" x14ac:dyDescent="0.15">
      <c r="A13" s="75"/>
      <c r="B13" s="76"/>
      <c r="C13" s="382"/>
      <c r="D13" s="383"/>
      <c r="E13" s="383"/>
      <c r="F13" s="420"/>
      <c r="G13" s="421"/>
      <c r="H13" s="383"/>
      <c r="I13" s="383"/>
      <c r="J13" s="383"/>
      <c r="K13" s="422"/>
      <c r="L13" s="383"/>
      <c r="M13" s="383"/>
      <c r="N13" s="241">
        <f t="shared" si="0"/>
        <v>0</v>
      </c>
      <c r="O13" s="242"/>
      <c r="P13" s="423"/>
      <c r="Q13" s="424"/>
      <c r="R13" s="424"/>
      <c r="S13" s="424"/>
      <c r="T13" s="282">
        <f t="shared" si="1"/>
        <v>0</v>
      </c>
      <c r="U13" s="283"/>
      <c r="V13" s="425"/>
      <c r="W13" s="426"/>
      <c r="X13" s="427"/>
      <c r="Y13" s="282">
        <f t="shared" si="2"/>
        <v>0</v>
      </c>
      <c r="Z13" s="283"/>
    </row>
    <row r="14" spans="1:26" s="27" customFormat="1" ht="50.1" customHeight="1" x14ac:dyDescent="0.15">
      <c r="A14" s="75"/>
      <c r="B14" s="76"/>
      <c r="C14" s="382"/>
      <c r="D14" s="383"/>
      <c r="E14" s="383"/>
      <c r="F14" s="420"/>
      <c r="G14" s="421"/>
      <c r="H14" s="383"/>
      <c r="I14" s="383"/>
      <c r="J14" s="383"/>
      <c r="K14" s="422"/>
      <c r="L14" s="383"/>
      <c r="M14" s="383"/>
      <c r="N14" s="241">
        <f t="shared" si="0"/>
        <v>0</v>
      </c>
      <c r="O14" s="242"/>
      <c r="P14" s="423"/>
      <c r="Q14" s="424"/>
      <c r="R14" s="424"/>
      <c r="S14" s="424"/>
      <c r="T14" s="282">
        <f t="shared" si="1"/>
        <v>0</v>
      </c>
      <c r="U14" s="283"/>
      <c r="V14" s="425"/>
      <c r="W14" s="426"/>
      <c r="X14" s="427"/>
      <c r="Y14" s="282">
        <f t="shared" si="2"/>
        <v>0</v>
      </c>
      <c r="Z14" s="283"/>
    </row>
    <row r="15" spans="1:26" s="27" customFormat="1" ht="50.1" customHeight="1" x14ac:dyDescent="0.15">
      <c r="A15" s="75"/>
      <c r="B15" s="76"/>
      <c r="C15" s="382"/>
      <c r="D15" s="383"/>
      <c r="E15" s="383"/>
      <c r="F15" s="420"/>
      <c r="G15" s="421"/>
      <c r="H15" s="383"/>
      <c r="I15" s="383"/>
      <c r="J15" s="383"/>
      <c r="K15" s="422"/>
      <c r="L15" s="383"/>
      <c r="M15" s="383"/>
      <c r="N15" s="241">
        <f t="shared" si="0"/>
        <v>0</v>
      </c>
      <c r="O15" s="242"/>
      <c r="P15" s="423"/>
      <c r="Q15" s="424"/>
      <c r="R15" s="424"/>
      <c r="S15" s="424"/>
      <c r="T15" s="282">
        <f t="shared" si="1"/>
        <v>0</v>
      </c>
      <c r="U15" s="283"/>
      <c r="V15" s="425"/>
      <c r="W15" s="426"/>
      <c r="X15" s="427"/>
      <c r="Y15" s="282">
        <f t="shared" si="2"/>
        <v>0</v>
      </c>
      <c r="Z15" s="283"/>
    </row>
    <row r="16" spans="1:26" s="27" customFormat="1" ht="50.1" customHeight="1" x14ac:dyDescent="0.15">
      <c r="A16" s="75"/>
      <c r="B16" s="76"/>
      <c r="C16" s="382"/>
      <c r="D16" s="383"/>
      <c r="E16" s="383"/>
      <c r="F16" s="420"/>
      <c r="G16" s="421"/>
      <c r="H16" s="383"/>
      <c r="I16" s="383"/>
      <c r="J16" s="383"/>
      <c r="K16" s="422"/>
      <c r="L16" s="383"/>
      <c r="M16" s="383"/>
      <c r="N16" s="241">
        <f t="shared" si="0"/>
        <v>0</v>
      </c>
      <c r="O16" s="242"/>
      <c r="P16" s="423"/>
      <c r="Q16" s="424"/>
      <c r="R16" s="424"/>
      <c r="S16" s="424"/>
      <c r="T16" s="282">
        <f>P16+R16</f>
        <v>0</v>
      </c>
      <c r="U16" s="283"/>
      <c r="V16" s="425"/>
      <c r="W16" s="426"/>
      <c r="X16" s="427"/>
      <c r="Y16" s="282">
        <f t="shared" si="2"/>
        <v>0</v>
      </c>
      <c r="Z16" s="283"/>
    </row>
    <row r="17" spans="1:26" s="27" customFormat="1" ht="50.1" customHeight="1" x14ac:dyDescent="0.15">
      <c r="A17" s="75"/>
      <c r="B17" s="76"/>
      <c r="C17" s="382"/>
      <c r="D17" s="383"/>
      <c r="E17" s="383"/>
      <c r="F17" s="420"/>
      <c r="G17" s="421"/>
      <c r="H17" s="383"/>
      <c r="I17" s="383"/>
      <c r="J17" s="383"/>
      <c r="K17" s="422"/>
      <c r="L17" s="383"/>
      <c r="M17" s="383"/>
      <c r="N17" s="241">
        <f t="shared" si="0"/>
        <v>0</v>
      </c>
      <c r="O17" s="242"/>
      <c r="P17" s="423"/>
      <c r="Q17" s="424"/>
      <c r="R17" s="424"/>
      <c r="S17" s="424"/>
      <c r="T17" s="282">
        <f t="shared" si="1"/>
        <v>0</v>
      </c>
      <c r="U17" s="283"/>
      <c r="V17" s="425"/>
      <c r="W17" s="426"/>
      <c r="X17" s="427"/>
      <c r="Y17" s="282">
        <f t="shared" si="2"/>
        <v>0</v>
      </c>
      <c r="Z17" s="283"/>
    </row>
    <row r="18" spans="1:26" s="27" customFormat="1" ht="50.1" customHeight="1" x14ac:dyDescent="0.15">
      <c r="A18" s="75"/>
      <c r="B18" s="76"/>
      <c r="C18" s="382"/>
      <c r="D18" s="383"/>
      <c r="E18" s="383"/>
      <c r="F18" s="420"/>
      <c r="G18" s="421"/>
      <c r="H18" s="383"/>
      <c r="I18" s="383"/>
      <c r="J18" s="383"/>
      <c r="K18" s="422"/>
      <c r="L18" s="383"/>
      <c r="M18" s="383"/>
      <c r="N18" s="241">
        <f t="shared" si="0"/>
        <v>0</v>
      </c>
      <c r="O18" s="242"/>
      <c r="P18" s="423"/>
      <c r="Q18" s="424"/>
      <c r="R18" s="424"/>
      <c r="S18" s="424"/>
      <c r="T18" s="282">
        <f t="shared" ref="T18:T37" si="3">P18+R18</f>
        <v>0</v>
      </c>
      <c r="U18" s="283"/>
      <c r="V18" s="425"/>
      <c r="W18" s="426"/>
      <c r="X18" s="427"/>
      <c r="Y18" s="282">
        <f t="shared" si="2"/>
        <v>0</v>
      </c>
      <c r="Z18" s="283"/>
    </row>
    <row r="19" spans="1:26" s="27" customFormat="1" ht="50.1" customHeight="1" x14ac:dyDescent="0.15">
      <c r="A19" s="75"/>
      <c r="B19" s="76"/>
      <c r="C19" s="382"/>
      <c r="D19" s="383"/>
      <c r="E19" s="383"/>
      <c r="F19" s="420"/>
      <c r="G19" s="421"/>
      <c r="H19" s="383"/>
      <c r="I19" s="383"/>
      <c r="J19" s="383"/>
      <c r="K19" s="422"/>
      <c r="L19" s="383"/>
      <c r="M19" s="383"/>
      <c r="N19" s="241">
        <f t="shared" si="0"/>
        <v>0</v>
      </c>
      <c r="O19" s="242"/>
      <c r="P19" s="423"/>
      <c r="Q19" s="424"/>
      <c r="R19" s="424"/>
      <c r="S19" s="424"/>
      <c r="T19" s="282">
        <f t="shared" si="3"/>
        <v>0</v>
      </c>
      <c r="U19" s="283"/>
      <c r="V19" s="425"/>
      <c r="W19" s="426"/>
      <c r="X19" s="427"/>
      <c r="Y19" s="282">
        <f t="shared" si="2"/>
        <v>0</v>
      </c>
      <c r="Z19" s="283"/>
    </row>
    <row r="20" spans="1:26" s="27" customFormat="1" ht="50.1" customHeight="1" x14ac:dyDescent="0.15">
      <c r="A20" s="75"/>
      <c r="B20" s="76"/>
      <c r="C20" s="382"/>
      <c r="D20" s="383"/>
      <c r="E20" s="383"/>
      <c r="F20" s="420"/>
      <c r="G20" s="421"/>
      <c r="H20" s="383"/>
      <c r="I20" s="383"/>
      <c r="J20" s="383"/>
      <c r="K20" s="422"/>
      <c r="L20" s="383"/>
      <c r="M20" s="383"/>
      <c r="N20" s="241">
        <f t="shared" si="0"/>
        <v>0</v>
      </c>
      <c r="O20" s="242"/>
      <c r="P20" s="423"/>
      <c r="Q20" s="424"/>
      <c r="R20" s="424"/>
      <c r="S20" s="424"/>
      <c r="T20" s="282">
        <f t="shared" si="3"/>
        <v>0</v>
      </c>
      <c r="U20" s="283"/>
      <c r="V20" s="425"/>
      <c r="W20" s="426"/>
      <c r="X20" s="427"/>
      <c r="Y20" s="282">
        <f t="shared" si="2"/>
        <v>0</v>
      </c>
      <c r="Z20" s="283"/>
    </row>
    <row r="21" spans="1:26" s="27" customFormat="1" ht="50.1" customHeight="1" x14ac:dyDescent="0.15">
      <c r="A21" s="75"/>
      <c r="B21" s="76"/>
      <c r="C21" s="382"/>
      <c r="D21" s="383"/>
      <c r="E21" s="383"/>
      <c r="F21" s="420"/>
      <c r="G21" s="421"/>
      <c r="H21" s="383"/>
      <c r="I21" s="383"/>
      <c r="J21" s="383"/>
      <c r="K21" s="422"/>
      <c r="L21" s="383"/>
      <c r="M21" s="383"/>
      <c r="N21" s="241">
        <f t="shared" si="0"/>
        <v>0</v>
      </c>
      <c r="O21" s="242"/>
      <c r="P21" s="423"/>
      <c r="Q21" s="424"/>
      <c r="R21" s="424"/>
      <c r="S21" s="424"/>
      <c r="T21" s="282">
        <f t="shared" si="3"/>
        <v>0</v>
      </c>
      <c r="U21" s="283"/>
      <c r="V21" s="425"/>
      <c r="W21" s="426"/>
      <c r="X21" s="427"/>
      <c r="Y21" s="282">
        <f t="shared" si="2"/>
        <v>0</v>
      </c>
      <c r="Z21" s="283"/>
    </row>
    <row r="22" spans="1:26" s="27" customFormat="1" ht="50.1" customHeight="1" x14ac:dyDescent="0.15">
      <c r="A22" s="75"/>
      <c r="B22" s="76"/>
      <c r="C22" s="382"/>
      <c r="D22" s="383"/>
      <c r="E22" s="383"/>
      <c r="F22" s="420"/>
      <c r="G22" s="421"/>
      <c r="H22" s="383"/>
      <c r="I22" s="383"/>
      <c r="J22" s="383"/>
      <c r="K22" s="422"/>
      <c r="L22" s="383"/>
      <c r="M22" s="383"/>
      <c r="N22" s="241">
        <f t="shared" si="0"/>
        <v>0</v>
      </c>
      <c r="O22" s="242"/>
      <c r="P22" s="423"/>
      <c r="Q22" s="424"/>
      <c r="R22" s="424"/>
      <c r="S22" s="424"/>
      <c r="T22" s="282">
        <f t="shared" si="3"/>
        <v>0</v>
      </c>
      <c r="U22" s="283"/>
      <c r="V22" s="425"/>
      <c r="W22" s="426"/>
      <c r="X22" s="427"/>
      <c r="Y22" s="282">
        <f t="shared" si="2"/>
        <v>0</v>
      </c>
      <c r="Z22" s="283"/>
    </row>
    <row r="23" spans="1:26" s="27" customFormat="1" ht="50.1" customHeight="1" x14ac:dyDescent="0.15">
      <c r="A23" s="75"/>
      <c r="B23" s="76"/>
      <c r="C23" s="382"/>
      <c r="D23" s="383"/>
      <c r="E23" s="383"/>
      <c r="F23" s="420"/>
      <c r="G23" s="421"/>
      <c r="H23" s="383"/>
      <c r="I23" s="383"/>
      <c r="J23" s="383"/>
      <c r="K23" s="422"/>
      <c r="L23" s="383"/>
      <c r="M23" s="383"/>
      <c r="N23" s="241">
        <f t="shared" si="0"/>
        <v>0</v>
      </c>
      <c r="O23" s="242"/>
      <c r="P23" s="423"/>
      <c r="Q23" s="424"/>
      <c r="R23" s="424"/>
      <c r="S23" s="424"/>
      <c r="T23" s="282">
        <f t="shared" si="3"/>
        <v>0</v>
      </c>
      <c r="U23" s="283"/>
      <c r="V23" s="425"/>
      <c r="W23" s="426"/>
      <c r="X23" s="427"/>
      <c r="Y23" s="282">
        <f t="shared" si="2"/>
        <v>0</v>
      </c>
      <c r="Z23" s="283"/>
    </row>
    <row r="24" spans="1:26" s="27" customFormat="1" ht="50.1" customHeight="1" x14ac:dyDescent="0.15">
      <c r="A24" s="75"/>
      <c r="B24" s="76"/>
      <c r="C24" s="382"/>
      <c r="D24" s="383"/>
      <c r="E24" s="383"/>
      <c r="F24" s="420"/>
      <c r="G24" s="421"/>
      <c r="H24" s="383"/>
      <c r="I24" s="383"/>
      <c r="J24" s="383"/>
      <c r="K24" s="422"/>
      <c r="L24" s="383"/>
      <c r="M24" s="383"/>
      <c r="N24" s="241">
        <f t="shared" si="0"/>
        <v>0</v>
      </c>
      <c r="O24" s="242"/>
      <c r="P24" s="423"/>
      <c r="Q24" s="424"/>
      <c r="R24" s="424"/>
      <c r="S24" s="424"/>
      <c r="T24" s="282">
        <f t="shared" si="3"/>
        <v>0</v>
      </c>
      <c r="U24" s="283"/>
      <c r="V24" s="425"/>
      <c r="W24" s="426"/>
      <c r="X24" s="427"/>
      <c r="Y24" s="282">
        <f t="shared" si="2"/>
        <v>0</v>
      </c>
      <c r="Z24" s="283"/>
    </row>
    <row r="25" spans="1:26" s="27" customFormat="1" ht="50.1" customHeight="1" x14ac:dyDescent="0.15">
      <c r="A25" s="75"/>
      <c r="B25" s="76"/>
      <c r="C25" s="382"/>
      <c r="D25" s="383"/>
      <c r="E25" s="383"/>
      <c r="F25" s="420"/>
      <c r="G25" s="421"/>
      <c r="H25" s="383"/>
      <c r="I25" s="383"/>
      <c r="J25" s="383"/>
      <c r="K25" s="422"/>
      <c r="L25" s="383"/>
      <c r="M25" s="383"/>
      <c r="N25" s="241">
        <f t="shared" si="0"/>
        <v>0</v>
      </c>
      <c r="O25" s="242"/>
      <c r="P25" s="423"/>
      <c r="Q25" s="424"/>
      <c r="R25" s="424"/>
      <c r="S25" s="424"/>
      <c r="T25" s="282">
        <f t="shared" si="3"/>
        <v>0</v>
      </c>
      <c r="U25" s="283"/>
      <c r="V25" s="425"/>
      <c r="W25" s="426"/>
      <c r="X25" s="427"/>
      <c r="Y25" s="282">
        <f t="shared" si="2"/>
        <v>0</v>
      </c>
      <c r="Z25" s="283"/>
    </row>
    <row r="26" spans="1:26" s="27" customFormat="1" ht="50.1" customHeight="1" x14ac:dyDescent="0.15">
      <c r="A26" s="75"/>
      <c r="B26" s="76"/>
      <c r="C26" s="382"/>
      <c r="D26" s="383"/>
      <c r="E26" s="383"/>
      <c r="F26" s="420"/>
      <c r="G26" s="421"/>
      <c r="H26" s="383"/>
      <c r="I26" s="383"/>
      <c r="J26" s="383"/>
      <c r="K26" s="422"/>
      <c r="L26" s="383"/>
      <c r="M26" s="383"/>
      <c r="N26" s="241">
        <f t="shared" si="0"/>
        <v>0</v>
      </c>
      <c r="O26" s="242"/>
      <c r="P26" s="423"/>
      <c r="Q26" s="424"/>
      <c r="R26" s="424"/>
      <c r="S26" s="424"/>
      <c r="T26" s="282">
        <f t="shared" si="3"/>
        <v>0</v>
      </c>
      <c r="U26" s="283"/>
      <c r="V26" s="425"/>
      <c r="W26" s="426"/>
      <c r="X26" s="427"/>
      <c r="Y26" s="282">
        <f t="shared" si="2"/>
        <v>0</v>
      </c>
      <c r="Z26" s="283"/>
    </row>
    <row r="27" spans="1:26" s="27" customFormat="1" ht="50.1" customHeight="1" x14ac:dyDescent="0.15">
      <c r="A27" s="75"/>
      <c r="B27" s="76"/>
      <c r="C27" s="382"/>
      <c r="D27" s="383"/>
      <c r="E27" s="383"/>
      <c r="F27" s="420"/>
      <c r="G27" s="421"/>
      <c r="H27" s="383"/>
      <c r="I27" s="383"/>
      <c r="J27" s="383"/>
      <c r="K27" s="433"/>
      <c r="L27" s="383"/>
      <c r="M27" s="392"/>
      <c r="N27" s="241">
        <f t="shared" si="0"/>
        <v>0</v>
      </c>
      <c r="O27" s="242"/>
      <c r="P27" s="423"/>
      <c r="Q27" s="424"/>
      <c r="R27" s="424"/>
      <c r="S27" s="424"/>
      <c r="T27" s="282">
        <f t="shared" si="3"/>
        <v>0</v>
      </c>
      <c r="U27" s="283"/>
      <c r="V27" s="425"/>
      <c r="W27" s="426"/>
      <c r="X27" s="427"/>
      <c r="Y27" s="282">
        <f t="shared" si="2"/>
        <v>0</v>
      </c>
      <c r="Z27" s="283"/>
    </row>
    <row r="28" spans="1:26" s="27" customFormat="1" ht="50.1" customHeight="1" x14ac:dyDescent="0.15">
      <c r="A28" s="75"/>
      <c r="B28" s="76"/>
      <c r="C28" s="382"/>
      <c r="D28" s="383"/>
      <c r="E28" s="383"/>
      <c r="F28" s="420"/>
      <c r="G28" s="421"/>
      <c r="H28" s="383"/>
      <c r="I28" s="383"/>
      <c r="J28" s="383"/>
      <c r="K28" s="433"/>
      <c r="L28" s="383"/>
      <c r="M28" s="392"/>
      <c r="N28" s="241">
        <f t="shared" si="0"/>
        <v>0</v>
      </c>
      <c r="O28" s="242"/>
      <c r="P28" s="423"/>
      <c r="Q28" s="424"/>
      <c r="R28" s="424"/>
      <c r="S28" s="424"/>
      <c r="T28" s="282">
        <f t="shared" si="3"/>
        <v>0</v>
      </c>
      <c r="U28" s="283"/>
      <c r="V28" s="425"/>
      <c r="W28" s="426"/>
      <c r="X28" s="427"/>
      <c r="Y28" s="282">
        <f t="shared" si="2"/>
        <v>0</v>
      </c>
      <c r="Z28" s="283"/>
    </row>
    <row r="29" spans="1:26" s="27" customFormat="1" ht="50.1" customHeight="1" x14ac:dyDescent="0.15">
      <c r="A29" s="75"/>
      <c r="B29" s="76"/>
      <c r="C29" s="382"/>
      <c r="D29" s="383"/>
      <c r="E29" s="383"/>
      <c r="F29" s="420"/>
      <c r="G29" s="421"/>
      <c r="H29" s="383"/>
      <c r="I29" s="383"/>
      <c r="J29" s="383"/>
      <c r="K29" s="433"/>
      <c r="L29" s="383"/>
      <c r="M29" s="392"/>
      <c r="N29" s="241">
        <f t="shared" si="0"/>
        <v>0</v>
      </c>
      <c r="O29" s="242"/>
      <c r="P29" s="423"/>
      <c r="Q29" s="424"/>
      <c r="R29" s="424"/>
      <c r="S29" s="424"/>
      <c r="T29" s="282">
        <f t="shared" si="3"/>
        <v>0</v>
      </c>
      <c r="U29" s="283"/>
      <c r="V29" s="425"/>
      <c r="W29" s="426"/>
      <c r="X29" s="427"/>
      <c r="Y29" s="282">
        <f t="shared" si="2"/>
        <v>0</v>
      </c>
      <c r="Z29" s="283"/>
    </row>
    <row r="30" spans="1:26" s="27" customFormat="1" ht="50.1" customHeight="1" x14ac:dyDescent="0.15">
      <c r="A30" s="75"/>
      <c r="B30" s="76"/>
      <c r="C30" s="382"/>
      <c r="D30" s="383"/>
      <c r="E30" s="383"/>
      <c r="F30" s="420"/>
      <c r="G30" s="421"/>
      <c r="H30" s="383"/>
      <c r="I30" s="383"/>
      <c r="J30" s="383"/>
      <c r="K30" s="433"/>
      <c r="L30" s="383"/>
      <c r="M30" s="392"/>
      <c r="N30" s="241">
        <f t="shared" si="0"/>
        <v>0</v>
      </c>
      <c r="O30" s="242"/>
      <c r="P30" s="423"/>
      <c r="Q30" s="424"/>
      <c r="R30" s="424"/>
      <c r="S30" s="424"/>
      <c r="T30" s="282">
        <f t="shared" si="3"/>
        <v>0</v>
      </c>
      <c r="U30" s="283"/>
      <c r="V30" s="425"/>
      <c r="W30" s="426"/>
      <c r="X30" s="427"/>
      <c r="Y30" s="282">
        <f t="shared" si="2"/>
        <v>0</v>
      </c>
      <c r="Z30" s="283"/>
    </row>
    <row r="31" spans="1:26" s="27" customFormat="1" ht="50.1" customHeight="1" x14ac:dyDescent="0.15">
      <c r="A31" s="75"/>
      <c r="B31" s="76"/>
      <c r="C31" s="382"/>
      <c r="D31" s="383"/>
      <c r="E31" s="383"/>
      <c r="F31" s="420"/>
      <c r="G31" s="421"/>
      <c r="H31" s="383"/>
      <c r="I31" s="383"/>
      <c r="J31" s="383"/>
      <c r="K31" s="433"/>
      <c r="L31" s="383"/>
      <c r="M31" s="392"/>
      <c r="N31" s="241">
        <f t="shared" si="0"/>
        <v>0</v>
      </c>
      <c r="O31" s="242"/>
      <c r="P31" s="423"/>
      <c r="Q31" s="424"/>
      <c r="R31" s="424"/>
      <c r="S31" s="424"/>
      <c r="T31" s="282">
        <f t="shared" si="3"/>
        <v>0</v>
      </c>
      <c r="U31" s="283"/>
      <c r="V31" s="425"/>
      <c r="W31" s="426"/>
      <c r="X31" s="427"/>
      <c r="Y31" s="282">
        <f t="shared" si="2"/>
        <v>0</v>
      </c>
      <c r="Z31" s="283"/>
    </row>
    <row r="32" spans="1:26" s="27" customFormat="1" ht="50.1" customHeight="1" x14ac:dyDescent="0.15">
      <c r="A32" s="75"/>
      <c r="B32" s="76"/>
      <c r="C32" s="382"/>
      <c r="D32" s="383"/>
      <c r="E32" s="383"/>
      <c r="F32" s="420"/>
      <c r="G32" s="421"/>
      <c r="H32" s="383"/>
      <c r="I32" s="383"/>
      <c r="J32" s="383"/>
      <c r="K32" s="433"/>
      <c r="L32" s="383"/>
      <c r="M32" s="392"/>
      <c r="N32" s="241">
        <f t="shared" si="0"/>
        <v>0</v>
      </c>
      <c r="O32" s="242"/>
      <c r="P32" s="423"/>
      <c r="Q32" s="424"/>
      <c r="R32" s="424"/>
      <c r="S32" s="424"/>
      <c r="T32" s="282">
        <f t="shared" si="3"/>
        <v>0</v>
      </c>
      <c r="U32" s="283"/>
      <c r="V32" s="425"/>
      <c r="W32" s="426"/>
      <c r="X32" s="427"/>
      <c r="Y32" s="282">
        <f t="shared" si="2"/>
        <v>0</v>
      </c>
      <c r="Z32" s="283"/>
    </row>
    <row r="33" spans="1:26" s="27" customFormat="1" ht="50.1" customHeight="1" x14ac:dyDescent="0.15">
      <c r="A33" s="75"/>
      <c r="B33" s="76"/>
      <c r="C33" s="382"/>
      <c r="D33" s="383"/>
      <c r="E33" s="383"/>
      <c r="F33" s="420"/>
      <c r="G33" s="421"/>
      <c r="H33" s="383"/>
      <c r="I33" s="383"/>
      <c r="J33" s="383"/>
      <c r="K33" s="433"/>
      <c r="L33" s="383"/>
      <c r="M33" s="392"/>
      <c r="N33" s="241">
        <f t="shared" si="0"/>
        <v>0</v>
      </c>
      <c r="O33" s="242"/>
      <c r="P33" s="423"/>
      <c r="Q33" s="424"/>
      <c r="R33" s="424"/>
      <c r="S33" s="424"/>
      <c r="T33" s="282">
        <f t="shared" si="3"/>
        <v>0</v>
      </c>
      <c r="U33" s="283"/>
      <c r="V33" s="425"/>
      <c r="W33" s="426"/>
      <c r="X33" s="427"/>
      <c r="Y33" s="282">
        <f t="shared" si="2"/>
        <v>0</v>
      </c>
      <c r="Z33" s="283"/>
    </row>
    <row r="34" spans="1:26" s="27" customFormat="1" ht="50.1" customHeight="1" x14ac:dyDescent="0.15">
      <c r="A34" s="75"/>
      <c r="B34" s="76"/>
      <c r="C34" s="382"/>
      <c r="D34" s="383"/>
      <c r="E34" s="383"/>
      <c r="F34" s="420"/>
      <c r="G34" s="421"/>
      <c r="H34" s="383"/>
      <c r="I34" s="383"/>
      <c r="J34" s="383"/>
      <c r="K34" s="433"/>
      <c r="L34" s="383"/>
      <c r="M34" s="392"/>
      <c r="N34" s="241">
        <f t="shared" si="0"/>
        <v>0</v>
      </c>
      <c r="O34" s="242"/>
      <c r="P34" s="423"/>
      <c r="Q34" s="424"/>
      <c r="R34" s="424"/>
      <c r="S34" s="424"/>
      <c r="T34" s="282">
        <f t="shared" si="3"/>
        <v>0</v>
      </c>
      <c r="U34" s="283"/>
      <c r="V34" s="425"/>
      <c r="W34" s="426"/>
      <c r="X34" s="427"/>
      <c r="Y34" s="282">
        <f t="shared" si="2"/>
        <v>0</v>
      </c>
      <c r="Z34" s="283"/>
    </row>
    <row r="35" spans="1:26" s="27" customFormat="1" ht="50.1" customHeight="1" x14ac:dyDescent="0.15">
      <c r="A35" s="75"/>
      <c r="B35" s="76"/>
      <c r="C35" s="382"/>
      <c r="D35" s="383"/>
      <c r="E35" s="383"/>
      <c r="F35" s="420"/>
      <c r="G35" s="421"/>
      <c r="H35" s="383"/>
      <c r="I35" s="383"/>
      <c r="J35" s="383"/>
      <c r="K35" s="433"/>
      <c r="L35" s="383"/>
      <c r="M35" s="392"/>
      <c r="N35" s="241">
        <f t="shared" si="0"/>
        <v>0</v>
      </c>
      <c r="O35" s="242"/>
      <c r="P35" s="423"/>
      <c r="Q35" s="424"/>
      <c r="R35" s="424"/>
      <c r="S35" s="424"/>
      <c r="T35" s="282">
        <f t="shared" si="3"/>
        <v>0</v>
      </c>
      <c r="U35" s="283"/>
      <c r="V35" s="425"/>
      <c r="W35" s="426"/>
      <c r="X35" s="427"/>
      <c r="Y35" s="282">
        <f t="shared" si="2"/>
        <v>0</v>
      </c>
      <c r="Z35" s="283"/>
    </row>
    <row r="36" spans="1:26" s="27" customFormat="1" ht="50.1" customHeight="1" x14ac:dyDescent="0.15">
      <c r="A36" s="75"/>
      <c r="B36" s="76"/>
      <c r="C36" s="382"/>
      <c r="D36" s="383"/>
      <c r="E36" s="383"/>
      <c r="F36" s="420"/>
      <c r="G36" s="421"/>
      <c r="H36" s="383"/>
      <c r="I36" s="383"/>
      <c r="J36" s="383"/>
      <c r="K36" s="433"/>
      <c r="L36" s="383"/>
      <c r="M36" s="392"/>
      <c r="N36" s="241">
        <f t="shared" si="0"/>
        <v>0</v>
      </c>
      <c r="O36" s="242"/>
      <c r="P36" s="423"/>
      <c r="Q36" s="424"/>
      <c r="R36" s="424"/>
      <c r="S36" s="424"/>
      <c r="T36" s="282">
        <f t="shared" si="3"/>
        <v>0</v>
      </c>
      <c r="U36" s="283"/>
      <c r="V36" s="425"/>
      <c r="W36" s="426"/>
      <c r="X36" s="427"/>
      <c r="Y36" s="282">
        <f t="shared" si="2"/>
        <v>0</v>
      </c>
      <c r="Z36" s="283"/>
    </row>
    <row r="37" spans="1:26" s="27" customFormat="1" ht="50.1" customHeight="1" x14ac:dyDescent="0.15">
      <c r="A37" s="77"/>
      <c r="B37" s="78"/>
      <c r="C37" s="382"/>
      <c r="D37" s="383"/>
      <c r="E37" s="383"/>
      <c r="F37" s="420"/>
      <c r="G37" s="421"/>
      <c r="H37" s="434"/>
      <c r="I37" s="434"/>
      <c r="J37" s="434"/>
      <c r="K37" s="435"/>
      <c r="L37" s="434"/>
      <c r="M37" s="436"/>
      <c r="N37" s="241">
        <f t="shared" si="0"/>
        <v>0</v>
      </c>
      <c r="O37" s="242"/>
      <c r="P37" s="437"/>
      <c r="Q37" s="438"/>
      <c r="R37" s="438"/>
      <c r="S37" s="438"/>
      <c r="T37" s="282">
        <f t="shared" si="3"/>
        <v>0</v>
      </c>
      <c r="U37" s="283"/>
      <c r="V37" s="425"/>
      <c r="W37" s="426"/>
      <c r="X37" s="427"/>
      <c r="Y37" s="282">
        <f t="shared" si="2"/>
        <v>0</v>
      </c>
      <c r="Z37" s="283"/>
    </row>
    <row r="38" spans="1:26" s="27" customFormat="1" ht="50.1" customHeight="1" x14ac:dyDescent="0.15">
      <c r="A38" s="77"/>
      <c r="B38" s="78"/>
      <c r="C38" s="382"/>
      <c r="D38" s="383"/>
      <c r="E38" s="383"/>
      <c r="F38" s="420"/>
      <c r="G38" s="421"/>
      <c r="H38" s="434"/>
      <c r="I38" s="434"/>
      <c r="J38" s="434"/>
      <c r="K38" s="433"/>
      <c r="L38" s="383"/>
      <c r="M38" s="392"/>
      <c r="N38" s="241">
        <f>H38+K38</f>
        <v>0</v>
      </c>
      <c r="O38" s="242"/>
      <c r="P38" s="437"/>
      <c r="Q38" s="438"/>
      <c r="R38" s="438"/>
      <c r="S38" s="438"/>
      <c r="T38" s="282">
        <f t="shared" ref="T38" si="4">P38+R38</f>
        <v>0</v>
      </c>
      <c r="U38" s="283"/>
      <c r="V38" s="425"/>
      <c r="W38" s="426"/>
      <c r="X38" s="427"/>
      <c r="Y38" s="282">
        <f t="shared" si="2"/>
        <v>0</v>
      </c>
      <c r="Z38" s="283"/>
    </row>
    <row r="39" spans="1:26" s="27" customFormat="1" ht="50.1" customHeight="1" x14ac:dyDescent="0.15">
      <c r="A39" s="307"/>
      <c r="B39" s="308"/>
      <c r="C39" s="308"/>
      <c r="D39" s="308"/>
      <c r="E39" s="308"/>
      <c r="F39" s="308"/>
      <c r="G39" s="308"/>
      <c r="H39" s="308"/>
      <c r="I39" s="308"/>
      <c r="J39" s="308"/>
      <c r="K39" s="306" t="s">
        <v>78</v>
      </c>
      <c r="L39" s="306"/>
      <c r="M39" s="306"/>
      <c r="N39" s="242">
        <f>SUM(N8:N38)</f>
        <v>0</v>
      </c>
      <c r="O39" s="238"/>
      <c r="P39" s="303" t="s">
        <v>78</v>
      </c>
      <c r="Q39" s="304"/>
      <c r="R39" s="304"/>
      <c r="S39" s="305"/>
      <c r="T39" s="442">
        <f>SUM(T8:T38)</f>
        <v>0</v>
      </c>
      <c r="U39" s="443"/>
      <c r="V39" s="274" t="s">
        <v>78</v>
      </c>
      <c r="W39" s="275"/>
      <c r="X39" s="275"/>
      <c r="Y39" s="282">
        <f>SUM(Y8:Y38)</f>
        <v>0</v>
      </c>
      <c r="Z39" s="283"/>
    </row>
    <row r="40" spans="1:26" s="69" customFormat="1" ht="50.1" customHeight="1" x14ac:dyDescent="0.15">
      <c r="A40" s="291" t="s">
        <v>122</v>
      </c>
      <c r="B40" s="292"/>
      <c r="C40" s="292"/>
      <c r="D40" s="292"/>
      <c r="E40" s="292"/>
      <c r="F40" s="292"/>
      <c r="G40" s="292"/>
      <c r="H40" s="292"/>
      <c r="I40" s="292"/>
      <c r="J40" s="292"/>
      <c r="K40" s="292"/>
      <c r="L40" s="292"/>
      <c r="M40" s="292"/>
      <c r="N40" s="292"/>
      <c r="O40" s="292"/>
      <c r="P40" s="439">
        <f>N39+T39+Y39</f>
        <v>0</v>
      </c>
      <c r="Q40" s="440"/>
      <c r="R40" s="440"/>
      <c r="S40" s="440"/>
      <c r="T40" s="440"/>
      <c r="U40" s="440"/>
      <c r="V40" s="440"/>
      <c r="W40" s="440"/>
      <c r="X40" s="440"/>
      <c r="Y40" s="440"/>
      <c r="Z40" s="441"/>
    </row>
    <row r="41" spans="1:26" ht="18.75" customHeight="1" x14ac:dyDescent="0.15">
      <c r="A41" s="25"/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41"/>
      <c r="O41" s="41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</row>
    <row r="42" spans="1:26" ht="24" x14ac:dyDescent="0.15">
      <c r="A42" s="34" t="s">
        <v>56</v>
      </c>
      <c r="B42" s="28"/>
      <c r="C42" s="27" t="s">
        <v>96</v>
      </c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37"/>
      <c r="T42" s="37"/>
      <c r="U42" s="37"/>
      <c r="V42" s="47"/>
      <c r="W42" s="247" t="s">
        <v>108</v>
      </c>
      <c r="X42" s="247"/>
      <c r="Y42" s="247"/>
      <c r="Z42" s="247"/>
    </row>
    <row r="43" spans="1:26" ht="24" x14ac:dyDescent="0.15">
      <c r="A43" s="37"/>
      <c r="B43" s="28"/>
      <c r="C43" s="27" t="s">
        <v>91</v>
      </c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37"/>
      <c r="T43" s="37"/>
      <c r="U43" s="37"/>
      <c r="V43" s="40"/>
      <c r="W43" s="247"/>
      <c r="X43" s="247"/>
      <c r="Y43" s="247"/>
      <c r="Z43" s="247"/>
    </row>
    <row r="44" spans="1:26" ht="21" customHeight="1" x14ac:dyDescent="0.15">
      <c r="C44" s="27" t="s">
        <v>106</v>
      </c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66"/>
      <c r="O44" s="66"/>
      <c r="P44" s="66"/>
      <c r="Q44" s="67"/>
      <c r="R44" s="66"/>
      <c r="S44" s="41"/>
      <c r="T44" s="41"/>
      <c r="U44" s="41"/>
      <c r="V44" s="40"/>
      <c r="W44" s="41"/>
      <c r="X44" s="267" t="s">
        <v>93</v>
      </c>
      <c r="Y44" s="267"/>
      <c r="Z44" s="267"/>
    </row>
    <row r="45" spans="1:26" ht="21" customHeight="1" x14ac:dyDescent="0.15">
      <c r="C45" s="27" t="s">
        <v>107</v>
      </c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66"/>
      <c r="O45" s="66"/>
      <c r="P45" s="66"/>
      <c r="Q45" s="67"/>
      <c r="R45" s="66"/>
      <c r="S45" s="41"/>
      <c r="T45" s="41"/>
      <c r="U45" s="41"/>
      <c r="V45" s="40"/>
      <c r="W45" s="41"/>
      <c r="X45" s="267" t="s">
        <v>94</v>
      </c>
      <c r="Y45" s="267"/>
      <c r="Z45" s="267"/>
    </row>
    <row r="46" spans="1:26" ht="21" customHeight="1" x14ac:dyDescent="0.15"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66"/>
      <c r="O46" s="66"/>
      <c r="P46" s="66"/>
      <c r="Q46" s="66"/>
      <c r="R46" s="66"/>
    </row>
    <row r="47" spans="1:26" ht="21" customHeight="1" x14ac:dyDescent="0.15"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72"/>
      <c r="O47" s="72"/>
      <c r="P47" s="72"/>
      <c r="Q47" s="72"/>
      <c r="W47" s="381" t="s">
        <v>111</v>
      </c>
      <c r="X47" s="381"/>
      <c r="Y47" s="381"/>
      <c r="Z47" s="381"/>
    </row>
    <row r="48" spans="1:26" ht="21" customHeight="1" x14ac:dyDescent="0.15"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72"/>
      <c r="P48" s="72"/>
      <c r="Q48" s="72"/>
      <c r="W48" s="381"/>
      <c r="X48" s="381"/>
      <c r="Y48" s="381"/>
      <c r="Z48" s="381"/>
    </row>
    <row r="49" spans="3:17" ht="21" customHeight="1" x14ac:dyDescent="0.15"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72"/>
      <c r="P49" s="72"/>
      <c r="Q49" s="72"/>
    </row>
    <row r="50" spans="3:17" ht="21" customHeight="1" x14ac:dyDescent="0.15"/>
    <row r="51" spans="3:17" ht="21" customHeight="1" x14ac:dyDescent="0.15"/>
    <row r="52" spans="3:17" ht="21" customHeight="1" x14ac:dyDescent="0.15"/>
    <row r="53" spans="3:17" ht="21" customHeight="1" x14ac:dyDescent="0.15"/>
    <row r="54" spans="3:17" ht="21" customHeight="1" x14ac:dyDescent="0.15"/>
  </sheetData>
  <mergeCells count="344">
    <mergeCell ref="C37:E37"/>
    <mergeCell ref="C38:E38"/>
    <mergeCell ref="F38:G38"/>
    <mergeCell ref="H38:J38"/>
    <mergeCell ref="K38:M38"/>
    <mergeCell ref="N38:O38"/>
    <mergeCell ref="X45:Z45"/>
    <mergeCell ref="V39:X39"/>
    <mergeCell ref="Y39:Z39"/>
    <mergeCell ref="A40:O40"/>
    <mergeCell ref="P40:Z40"/>
    <mergeCell ref="W42:Z43"/>
    <mergeCell ref="X44:Z44"/>
    <mergeCell ref="P38:Q38"/>
    <mergeCell ref="R38:S38"/>
    <mergeCell ref="T38:U38"/>
    <mergeCell ref="V38:X38"/>
    <mergeCell ref="Y38:Z38"/>
    <mergeCell ref="A39:J39"/>
    <mergeCell ref="K39:M39"/>
    <mergeCell ref="N39:O39"/>
    <mergeCell ref="P39:S39"/>
    <mergeCell ref="T39:U39"/>
    <mergeCell ref="F37:G37"/>
    <mergeCell ref="H37:J37"/>
    <mergeCell ref="K37:M37"/>
    <mergeCell ref="N37:O37"/>
    <mergeCell ref="P37:Q37"/>
    <mergeCell ref="R37:S37"/>
    <mergeCell ref="T37:U37"/>
    <mergeCell ref="V37:X37"/>
    <mergeCell ref="Y35:Z35"/>
    <mergeCell ref="Y36:Z36"/>
    <mergeCell ref="Y37:Z37"/>
    <mergeCell ref="C36:E36"/>
    <mergeCell ref="F36:G36"/>
    <mergeCell ref="H36:J36"/>
    <mergeCell ref="K36:M36"/>
    <mergeCell ref="N36:O36"/>
    <mergeCell ref="P36:Q36"/>
    <mergeCell ref="R36:S36"/>
    <mergeCell ref="T36:U36"/>
    <mergeCell ref="V36:X36"/>
    <mergeCell ref="C35:E35"/>
    <mergeCell ref="F35:G35"/>
    <mergeCell ref="H35:J35"/>
    <mergeCell ref="K35:M35"/>
    <mergeCell ref="N35:O35"/>
    <mergeCell ref="P35:Q35"/>
    <mergeCell ref="R35:S35"/>
    <mergeCell ref="T35:U35"/>
    <mergeCell ref="V35:X35"/>
    <mergeCell ref="Y33:Z33"/>
    <mergeCell ref="C34:E34"/>
    <mergeCell ref="F34:G34"/>
    <mergeCell ref="H34:J34"/>
    <mergeCell ref="K34:M34"/>
    <mergeCell ref="N34:O34"/>
    <mergeCell ref="P34:Q34"/>
    <mergeCell ref="R34:S34"/>
    <mergeCell ref="T34:U34"/>
    <mergeCell ref="V34:X34"/>
    <mergeCell ref="Y34:Z34"/>
    <mergeCell ref="C33:E33"/>
    <mergeCell ref="F33:G33"/>
    <mergeCell ref="H33:J33"/>
    <mergeCell ref="K33:M33"/>
    <mergeCell ref="N33:O33"/>
    <mergeCell ref="P33:Q33"/>
    <mergeCell ref="R33:S33"/>
    <mergeCell ref="T33:U33"/>
    <mergeCell ref="V33:X33"/>
    <mergeCell ref="Y31:Z31"/>
    <mergeCell ref="C32:E32"/>
    <mergeCell ref="F32:G32"/>
    <mergeCell ref="H32:J32"/>
    <mergeCell ref="K32:M32"/>
    <mergeCell ref="N32:O32"/>
    <mergeCell ref="P32:Q32"/>
    <mergeCell ref="R32:S32"/>
    <mergeCell ref="T32:U32"/>
    <mergeCell ref="V32:X32"/>
    <mergeCell ref="Y32:Z32"/>
    <mergeCell ref="C31:E31"/>
    <mergeCell ref="F31:G31"/>
    <mergeCell ref="H31:J31"/>
    <mergeCell ref="K31:M31"/>
    <mergeCell ref="N31:O31"/>
    <mergeCell ref="P31:Q31"/>
    <mergeCell ref="R31:S31"/>
    <mergeCell ref="T31:U31"/>
    <mergeCell ref="V31:X31"/>
    <mergeCell ref="Y29:Z29"/>
    <mergeCell ref="C30:E30"/>
    <mergeCell ref="F30:G30"/>
    <mergeCell ref="H30:J30"/>
    <mergeCell ref="K30:M30"/>
    <mergeCell ref="N30:O30"/>
    <mergeCell ref="P30:Q30"/>
    <mergeCell ref="R30:S30"/>
    <mergeCell ref="T30:U30"/>
    <mergeCell ref="V30:X30"/>
    <mergeCell ref="Y30:Z30"/>
    <mergeCell ref="C29:E29"/>
    <mergeCell ref="F29:G29"/>
    <mergeCell ref="H29:J29"/>
    <mergeCell ref="K29:M29"/>
    <mergeCell ref="N29:O29"/>
    <mergeCell ref="P29:Q29"/>
    <mergeCell ref="R29:S29"/>
    <mergeCell ref="T29:U29"/>
    <mergeCell ref="V29:X29"/>
    <mergeCell ref="Y27:Z27"/>
    <mergeCell ref="C28:E28"/>
    <mergeCell ref="F28:G28"/>
    <mergeCell ref="H28:J28"/>
    <mergeCell ref="K28:M28"/>
    <mergeCell ref="N28:O28"/>
    <mergeCell ref="P28:Q28"/>
    <mergeCell ref="R28:S28"/>
    <mergeCell ref="T28:U28"/>
    <mergeCell ref="V28:X28"/>
    <mergeCell ref="Y28:Z28"/>
    <mergeCell ref="C27:E27"/>
    <mergeCell ref="F27:G27"/>
    <mergeCell ref="H27:J27"/>
    <mergeCell ref="K27:M27"/>
    <mergeCell ref="N27:O27"/>
    <mergeCell ref="P27:Q27"/>
    <mergeCell ref="R27:S27"/>
    <mergeCell ref="T27:U27"/>
    <mergeCell ref="V27:X27"/>
    <mergeCell ref="Y25:Z25"/>
    <mergeCell ref="C26:E26"/>
    <mergeCell ref="F26:G26"/>
    <mergeCell ref="H26:J26"/>
    <mergeCell ref="K26:M26"/>
    <mergeCell ref="N26:O26"/>
    <mergeCell ref="P26:Q26"/>
    <mergeCell ref="R26:S26"/>
    <mergeCell ref="T26:U26"/>
    <mergeCell ref="V26:X26"/>
    <mergeCell ref="Y26:Z26"/>
    <mergeCell ref="C25:E25"/>
    <mergeCell ref="F25:G25"/>
    <mergeCell ref="H25:J25"/>
    <mergeCell ref="K25:M25"/>
    <mergeCell ref="N25:O25"/>
    <mergeCell ref="P25:Q25"/>
    <mergeCell ref="R25:S25"/>
    <mergeCell ref="T25:U25"/>
    <mergeCell ref="V25:X25"/>
    <mergeCell ref="Y23:Z23"/>
    <mergeCell ref="C24:E24"/>
    <mergeCell ref="F24:G24"/>
    <mergeCell ref="H24:J24"/>
    <mergeCell ref="K24:M24"/>
    <mergeCell ref="N24:O24"/>
    <mergeCell ref="P24:Q24"/>
    <mergeCell ref="R24:S24"/>
    <mergeCell ref="T24:U24"/>
    <mergeCell ref="V24:X24"/>
    <mergeCell ref="Y24:Z24"/>
    <mergeCell ref="C23:E23"/>
    <mergeCell ref="F23:G23"/>
    <mergeCell ref="H23:J23"/>
    <mergeCell ref="K23:M23"/>
    <mergeCell ref="N23:O23"/>
    <mergeCell ref="P23:Q23"/>
    <mergeCell ref="R23:S23"/>
    <mergeCell ref="T23:U23"/>
    <mergeCell ref="V23:X23"/>
    <mergeCell ref="Y21:Z21"/>
    <mergeCell ref="C22:E22"/>
    <mergeCell ref="F22:G22"/>
    <mergeCell ref="H22:J22"/>
    <mergeCell ref="K22:M22"/>
    <mergeCell ref="N22:O22"/>
    <mergeCell ref="P22:Q22"/>
    <mergeCell ref="R22:S22"/>
    <mergeCell ref="T22:U22"/>
    <mergeCell ref="V22:X22"/>
    <mergeCell ref="Y22:Z22"/>
    <mergeCell ref="C21:E21"/>
    <mergeCell ref="F21:G21"/>
    <mergeCell ref="H21:J21"/>
    <mergeCell ref="K21:M21"/>
    <mergeCell ref="N21:O21"/>
    <mergeCell ref="P21:Q21"/>
    <mergeCell ref="R21:S21"/>
    <mergeCell ref="T21:U21"/>
    <mergeCell ref="V21:X21"/>
    <mergeCell ref="Y19:Z19"/>
    <mergeCell ref="C20:E20"/>
    <mergeCell ref="F20:G20"/>
    <mergeCell ref="H20:J20"/>
    <mergeCell ref="K20:M20"/>
    <mergeCell ref="N20:O20"/>
    <mergeCell ref="P20:Q20"/>
    <mergeCell ref="R20:S20"/>
    <mergeCell ref="T20:U20"/>
    <mergeCell ref="V20:X20"/>
    <mergeCell ref="Y20:Z20"/>
    <mergeCell ref="C19:E19"/>
    <mergeCell ref="F19:G19"/>
    <mergeCell ref="H19:J19"/>
    <mergeCell ref="K19:M19"/>
    <mergeCell ref="N19:O19"/>
    <mergeCell ref="P19:Q19"/>
    <mergeCell ref="R19:S19"/>
    <mergeCell ref="T19:U19"/>
    <mergeCell ref="V19:X19"/>
    <mergeCell ref="Y17:Z17"/>
    <mergeCell ref="C18:E18"/>
    <mergeCell ref="F18:G18"/>
    <mergeCell ref="H18:J18"/>
    <mergeCell ref="K18:M18"/>
    <mergeCell ref="N18:O18"/>
    <mergeCell ref="P18:Q18"/>
    <mergeCell ref="R18:S18"/>
    <mergeCell ref="T18:U18"/>
    <mergeCell ref="V18:X18"/>
    <mergeCell ref="Y18:Z18"/>
    <mergeCell ref="C17:E17"/>
    <mergeCell ref="F17:G17"/>
    <mergeCell ref="H17:J17"/>
    <mergeCell ref="K17:M17"/>
    <mergeCell ref="N17:O17"/>
    <mergeCell ref="P17:Q17"/>
    <mergeCell ref="R17:S17"/>
    <mergeCell ref="T17:U17"/>
    <mergeCell ref="V17:X17"/>
    <mergeCell ref="Y15:Z15"/>
    <mergeCell ref="C16:E16"/>
    <mergeCell ref="F16:G16"/>
    <mergeCell ref="H16:J16"/>
    <mergeCell ref="K16:M16"/>
    <mergeCell ref="N16:O16"/>
    <mergeCell ref="P16:Q16"/>
    <mergeCell ref="R16:S16"/>
    <mergeCell ref="T16:U16"/>
    <mergeCell ref="V16:X16"/>
    <mergeCell ref="Y16:Z16"/>
    <mergeCell ref="C15:E15"/>
    <mergeCell ref="F15:G15"/>
    <mergeCell ref="H15:J15"/>
    <mergeCell ref="K15:M15"/>
    <mergeCell ref="N15:O15"/>
    <mergeCell ref="P15:Q15"/>
    <mergeCell ref="R15:S15"/>
    <mergeCell ref="T15:U15"/>
    <mergeCell ref="V15:X15"/>
    <mergeCell ref="Y13:Z13"/>
    <mergeCell ref="C14:E14"/>
    <mergeCell ref="F14:G14"/>
    <mergeCell ref="H14:J14"/>
    <mergeCell ref="K14:M14"/>
    <mergeCell ref="N14:O14"/>
    <mergeCell ref="P14:Q14"/>
    <mergeCell ref="R14:S14"/>
    <mergeCell ref="T14:U14"/>
    <mergeCell ref="V14:X14"/>
    <mergeCell ref="Y14:Z14"/>
    <mergeCell ref="C13:E13"/>
    <mergeCell ref="F13:G13"/>
    <mergeCell ref="H13:J13"/>
    <mergeCell ref="K13:M13"/>
    <mergeCell ref="N13:O13"/>
    <mergeCell ref="P13:Q13"/>
    <mergeCell ref="R13:S13"/>
    <mergeCell ref="T13:U13"/>
    <mergeCell ref="V13:X13"/>
    <mergeCell ref="Y11:Z11"/>
    <mergeCell ref="C12:E12"/>
    <mergeCell ref="F12:G12"/>
    <mergeCell ref="H12:J12"/>
    <mergeCell ref="K12:M12"/>
    <mergeCell ref="N12:O12"/>
    <mergeCell ref="P12:Q12"/>
    <mergeCell ref="R12:S12"/>
    <mergeCell ref="T12:U12"/>
    <mergeCell ref="V12:X12"/>
    <mergeCell ref="Y12:Z12"/>
    <mergeCell ref="C11:E11"/>
    <mergeCell ref="F11:G11"/>
    <mergeCell ref="H11:J11"/>
    <mergeCell ref="K11:M11"/>
    <mergeCell ref="N11:O11"/>
    <mergeCell ref="P11:Q11"/>
    <mergeCell ref="R11:S11"/>
    <mergeCell ref="T11:U11"/>
    <mergeCell ref="V11:X11"/>
    <mergeCell ref="Y10:Z10"/>
    <mergeCell ref="C9:E9"/>
    <mergeCell ref="F9:G9"/>
    <mergeCell ref="H9:J9"/>
    <mergeCell ref="K9:M9"/>
    <mergeCell ref="N9:O9"/>
    <mergeCell ref="P9:Q9"/>
    <mergeCell ref="R9:S9"/>
    <mergeCell ref="T9:U9"/>
    <mergeCell ref="V9:X9"/>
    <mergeCell ref="C10:E10"/>
    <mergeCell ref="F10:G10"/>
    <mergeCell ref="H10:J10"/>
    <mergeCell ref="K10:M10"/>
    <mergeCell ref="N10:O10"/>
    <mergeCell ref="P10:Q10"/>
    <mergeCell ref="R10:S10"/>
    <mergeCell ref="T10:U10"/>
    <mergeCell ref="V10:X10"/>
    <mergeCell ref="F7:G7"/>
    <mergeCell ref="H7:J7"/>
    <mergeCell ref="K7:M7"/>
    <mergeCell ref="N7:O7"/>
    <mergeCell ref="P7:Q7"/>
    <mergeCell ref="R7:S7"/>
    <mergeCell ref="T7:U7"/>
    <mergeCell ref="V7:X7"/>
    <mergeCell ref="Y9:Z9"/>
    <mergeCell ref="W47:Z48"/>
    <mergeCell ref="A1:Z2"/>
    <mergeCell ref="A3:Z3"/>
    <mergeCell ref="B4:E4"/>
    <mergeCell ref="N4:O4"/>
    <mergeCell ref="T4:U4"/>
    <mergeCell ref="V4:Z4"/>
    <mergeCell ref="C6:E6"/>
    <mergeCell ref="F6:G6"/>
    <mergeCell ref="H6:O6"/>
    <mergeCell ref="P6:U6"/>
    <mergeCell ref="V6:Z6"/>
    <mergeCell ref="Y7:Z7"/>
    <mergeCell ref="C8:E8"/>
    <mergeCell ref="F8:G8"/>
    <mergeCell ref="H8:J8"/>
    <mergeCell ref="K8:M8"/>
    <mergeCell ref="N8:O8"/>
    <mergeCell ref="P8:Q8"/>
    <mergeCell ref="R8:S8"/>
    <mergeCell ref="T8:U8"/>
    <mergeCell ref="V8:X8"/>
    <mergeCell ref="Y8:Z8"/>
    <mergeCell ref="C7:E7"/>
  </mergeCells>
  <phoneticPr fontId="1"/>
  <pageMargins left="0.59055118110236227" right="0.70866141732283472" top="0.59055118110236227" bottom="0.74803149606299213" header="0.31496062992125984" footer="0.31496062992125984"/>
  <pageSetup paperSize="9" scale="3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7</vt:i4>
      </vt:variant>
    </vt:vector>
  </HeadingPairs>
  <TitlesOfParts>
    <vt:vector size="15" baseType="lpstr">
      <vt:lpstr>本体工事請負請求書（見本）</vt:lpstr>
      <vt:lpstr>追加工事専用請求書 (見本)</vt:lpstr>
      <vt:lpstr>常用内訳書（見本）</vt:lpstr>
      <vt:lpstr>諸経費請求書 （見本）</vt:lpstr>
      <vt:lpstr>本体工事請負請求書</vt:lpstr>
      <vt:lpstr>追加工事請負請求書 </vt:lpstr>
      <vt:lpstr>常用内訳書</vt:lpstr>
      <vt:lpstr>諸経費請求書</vt:lpstr>
      <vt:lpstr>諸経費請求書!Print_Area</vt:lpstr>
      <vt:lpstr>'諸経費請求書 （見本）'!Print_Area</vt:lpstr>
      <vt:lpstr>常用内訳書!Print_Area</vt:lpstr>
      <vt:lpstr>'常用内訳書（見本）'!Print_Area</vt:lpstr>
      <vt:lpstr>'追加工事請負請求書 '!Print_Area</vt:lpstr>
      <vt:lpstr>本体工事請負請求書!Print_Area</vt:lpstr>
      <vt:lpstr>'本体工事請負請求書（見本）'!Print_Area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hmtc</dc:creator>
  <cp:lastModifiedBy>saori kitada</cp:lastModifiedBy>
  <cp:lastPrinted>2023-10-04T06:16:23Z</cp:lastPrinted>
  <dcterms:created xsi:type="dcterms:W3CDTF">2019-01-24T07:37:46Z</dcterms:created>
  <dcterms:modified xsi:type="dcterms:W3CDTF">2025-10-29T04:53:39Z</dcterms:modified>
</cp:coreProperties>
</file>